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Kluby" sheetId="1" r:id="rId1"/>
    <sheet name="Nádeje D 9" sheetId="2" r:id="rId2"/>
    <sheet name="Nádeje D 10" sheetId="3" r:id="rId3"/>
    <sheet name="Nádeje staršie   CH" sheetId="4" r:id="rId4"/>
    <sheet name="Mladšie  žiačky" sheetId="5" r:id="rId5"/>
    <sheet name="IK C" sheetId="6" r:id="rId6"/>
    <sheet name="ADULT" sheetId="7" r:id="rId7"/>
    <sheet name="hviezdičky" sheetId="8" r:id="rId8"/>
  </sheets>
  <calcPr calcId="125725"/>
</workbook>
</file>

<file path=xl/calcChain.xml><?xml version="1.0" encoding="utf-8"?>
<calcChain xmlns="http://schemas.openxmlformats.org/spreadsheetml/2006/main">
  <c r="I18" i="1"/>
  <c r="G30"/>
  <c r="H30"/>
  <c r="F30"/>
  <c r="E30"/>
  <c r="D30"/>
  <c r="C30"/>
  <c r="B30"/>
  <c r="I29"/>
  <c r="I28"/>
  <c r="I27"/>
  <c r="I26"/>
  <c r="I25"/>
  <c r="I24"/>
  <c r="I23"/>
  <c r="I22"/>
  <c r="I21"/>
  <c r="I20"/>
  <c r="I19"/>
  <c r="I17"/>
  <c r="I16"/>
  <c r="I15"/>
  <c r="I14"/>
  <c r="I13"/>
  <c r="I12"/>
  <c r="I11"/>
  <c r="I10"/>
  <c r="I9"/>
  <c r="I8"/>
  <c r="I7"/>
  <c r="I6"/>
  <c r="I5"/>
  <c r="I4"/>
  <c r="I3"/>
  <c r="I30" l="1"/>
</calcChain>
</file>

<file path=xl/sharedStrings.xml><?xml version="1.0" encoding="utf-8"?>
<sst xmlns="http://schemas.openxmlformats.org/spreadsheetml/2006/main" count="315" uniqueCount="203">
  <si>
    <t>Geletová</t>
  </si>
  <si>
    <t>Alexandra</t>
  </si>
  <si>
    <t>KK Spišská Nová Ves</t>
  </si>
  <si>
    <t>Lincmaierová</t>
  </si>
  <si>
    <t>Patrícia</t>
  </si>
  <si>
    <t>Krasoklub mesta  Nitra</t>
  </si>
  <si>
    <t>Štulajterová</t>
  </si>
  <si>
    <t>Emma</t>
  </si>
  <si>
    <t>ŠKP Bratislava</t>
  </si>
  <si>
    <t>Gertler</t>
  </si>
  <si>
    <t>Timea</t>
  </si>
  <si>
    <t>Mifkovičová</t>
  </si>
  <si>
    <t>Claudia</t>
  </si>
  <si>
    <t>Kotlíková</t>
  </si>
  <si>
    <t>Inez Mária</t>
  </si>
  <si>
    <t>KŠK Slovan Bratislava</t>
  </si>
  <si>
    <t>Rákocziová</t>
  </si>
  <si>
    <t>Katarína</t>
  </si>
  <si>
    <t>KŠK Slovan  Bratislava</t>
  </si>
  <si>
    <t>Filcová</t>
  </si>
  <si>
    <t>TJ AKO Piešťany</t>
  </si>
  <si>
    <t>Veronika</t>
  </si>
  <si>
    <t>Čaplová</t>
  </si>
  <si>
    <t>Michaela</t>
  </si>
  <si>
    <t>KK Trnava</t>
  </si>
  <si>
    <t>Buzinkayová</t>
  </si>
  <si>
    <t>Barbara</t>
  </si>
  <si>
    <t>Gálová</t>
  </si>
  <si>
    <t>Kleštincová</t>
  </si>
  <si>
    <t>Toulová</t>
  </si>
  <si>
    <t>Klaudia</t>
  </si>
  <si>
    <t>Boďová</t>
  </si>
  <si>
    <t>Diana</t>
  </si>
  <si>
    <t>Budzák</t>
  </si>
  <si>
    <t>Adam</t>
  </si>
  <si>
    <t>KC Košice</t>
  </si>
  <si>
    <t>Petričová</t>
  </si>
  <si>
    <t>Martina</t>
  </si>
  <si>
    <t xml:space="preserve">Hajdučeková </t>
  </si>
  <si>
    <t>Lenka</t>
  </si>
  <si>
    <t>Pažinová</t>
  </si>
  <si>
    <t>Tereza</t>
  </si>
  <si>
    <t>Černická</t>
  </si>
  <si>
    <t>Ema</t>
  </si>
  <si>
    <t>Hrubošková</t>
  </si>
  <si>
    <t>KK Žilina</t>
  </si>
  <si>
    <t>Horváthová</t>
  </si>
  <si>
    <t>Čurík</t>
  </si>
  <si>
    <t>Matej</t>
  </si>
  <si>
    <t>Burgerová</t>
  </si>
  <si>
    <t>Laura</t>
  </si>
  <si>
    <t>Pastieriková</t>
  </si>
  <si>
    <t>Marína</t>
  </si>
  <si>
    <t>Kraso Prešov</t>
  </si>
  <si>
    <t>Homzová</t>
  </si>
  <si>
    <t>Christiana</t>
  </si>
  <si>
    <t>Terézia</t>
  </si>
  <si>
    <t>Kozma</t>
  </si>
  <si>
    <t>Kristián</t>
  </si>
  <si>
    <t>Kronová</t>
  </si>
  <si>
    <t>Dorotka</t>
  </si>
  <si>
    <t>Bebková</t>
  </si>
  <si>
    <t>Nicole</t>
  </si>
  <si>
    <t>Galicová</t>
  </si>
  <si>
    <t>Kristína</t>
  </si>
  <si>
    <t>KK Iskra BB</t>
  </si>
  <si>
    <t>Jelínková</t>
  </si>
  <si>
    <t>Barbora</t>
  </si>
  <si>
    <t>Miškovišová</t>
  </si>
  <si>
    <t>Eva</t>
  </si>
  <si>
    <t>Buchová</t>
  </si>
  <si>
    <t>Emília</t>
  </si>
  <si>
    <t>ŠKK mesta Zvolen</t>
  </si>
  <si>
    <t>Marková</t>
  </si>
  <si>
    <t>Dorota</t>
  </si>
  <si>
    <t>Čunderlíková</t>
  </si>
  <si>
    <t>Bačová</t>
  </si>
  <si>
    <t>Agáta</t>
  </si>
  <si>
    <t>Kraso Trenčín</t>
  </si>
  <si>
    <t>Pelechová</t>
  </si>
  <si>
    <t>Zuzana</t>
  </si>
  <si>
    <t>Králíková</t>
  </si>
  <si>
    <t>KK Ruža Ružomberok</t>
  </si>
  <si>
    <t>Ondečková</t>
  </si>
  <si>
    <t>Vargončíková</t>
  </si>
  <si>
    <t>Supíková</t>
  </si>
  <si>
    <t>Terezka</t>
  </si>
  <si>
    <t>Králík</t>
  </si>
  <si>
    <t>Václav</t>
  </si>
  <si>
    <t>Cílková</t>
  </si>
  <si>
    <t>Eliška</t>
  </si>
  <si>
    <t>USK Praha</t>
  </si>
  <si>
    <t>Lengyelová</t>
  </si>
  <si>
    <t>Linda</t>
  </si>
  <si>
    <t>FSC Považská Bystrica</t>
  </si>
  <si>
    <t>Kureková</t>
  </si>
  <si>
    <t>Magdaléna</t>
  </si>
  <si>
    <t>KK Martin</t>
  </si>
  <si>
    <t>Kuzicová</t>
  </si>
  <si>
    <t>Lívia</t>
  </si>
  <si>
    <t>KK Krasow Humenné</t>
  </si>
  <si>
    <t>Mindová</t>
  </si>
  <si>
    <t>Soňa</t>
  </si>
  <si>
    <t xml:space="preserve">Mušinská </t>
  </si>
  <si>
    <t>HK Nitra Kraso</t>
  </si>
  <si>
    <t>Štefanková</t>
  </si>
  <si>
    <t>Lucia</t>
  </si>
  <si>
    <t>Srbecká</t>
  </si>
  <si>
    <t>Bianca</t>
  </si>
  <si>
    <t>FSC Žilina</t>
  </si>
  <si>
    <t>Kavecká</t>
  </si>
  <si>
    <t>Rebeca</t>
  </si>
  <si>
    <t>Hrnková</t>
  </si>
  <si>
    <t xml:space="preserve"> Kristína</t>
  </si>
  <si>
    <t>Kollárová</t>
  </si>
  <si>
    <t>Krajčiová</t>
  </si>
  <si>
    <t>Klára</t>
  </si>
  <si>
    <t>Melová</t>
  </si>
  <si>
    <t>Koleková</t>
  </si>
  <si>
    <t>KK L.Mikuláš</t>
  </si>
  <si>
    <t>Čurillová</t>
  </si>
  <si>
    <t>Júlia</t>
  </si>
  <si>
    <t>Rázga</t>
  </si>
  <si>
    <t>Patrik</t>
  </si>
  <si>
    <t>Kučera</t>
  </si>
  <si>
    <t>Matúš</t>
  </si>
  <si>
    <t>Piatková</t>
  </si>
  <si>
    <t>Stanislava</t>
  </si>
  <si>
    <t>Dubovská</t>
  </si>
  <si>
    <t>Andrea</t>
  </si>
  <si>
    <t>Dorniaková</t>
  </si>
  <si>
    <t>KK Bratislava</t>
  </si>
  <si>
    <t>Vavrinec</t>
  </si>
  <si>
    <t>Viktor</t>
  </si>
  <si>
    <t>Krekáčová</t>
  </si>
  <si>
    <t>Paula</t>
  </si>
  <si>
    <t>Krasoklub Púchov</t>
  </si>
  <si>
    <t>Viselková</t>
  </si>
  <si>
    <t>Sláva</t>
  </si>
  <si>
    <t xml:space="preserve"> KK Zvolen</t>
  </si>
  <si>
    <t>Mušková</t>
  </si>
  <si>
    <t xml:space="preserve"> Skate Žilina</t>
  </si>
  <si>
    <t>Doboszová</t>
  </si>
  <si>
    <t>Skate Žilina</t>
  </si>
  <si>
    <t>Kubačák</t>
  </si>
  <si>
    <t>Oliver</t>
  </si>
  <si>
    <t>Karáskova</t>
  </si>
  <si>
    <t>Jana</t>
  </si>
  <si>
    <t>Kraso  Sokolov</t>
  </si>
  <si>
    <t>Irena</t>
  </si>
  <si>
    <t>N 9</t>
  </si>
  <si>
    <t>N 10</t>
  </si>
  <si>
    <t>ML Ž</t>
  </si>
  <si>
    <t>N st CH</t>
  </si>
  <si>
    <t>IK C</t>
  </si>
  <si>
    <t>Adult</t>
  </si>
  <si>
    <t>KK Krsow Humenné</t>
  </si>
  <si>
    <t>FSC Pov.Bystrica</t>
  </si>
  <si>
    <t>KK Ruža  Ružomberok</t>
  </si>
  <si>
    <t>KK Iskra Bbystrica</t>
  </si>
  <si>
    <t>KK Nové mesto n.Váhom</t>
  </si>
  <si>
    <t>KŠK Slovan Ba</t>
  </si>
  <si>
    <t>KK mesta  Nitra</t>
  </si>
  <si>
    <t>KK Spiš.Nová Ves</t>
  </si>
  <si>
    <t>Kraso klub Ba</t>
  </si>
  <si>
    <t>KK Zvolen</t>
  </si>
  <si>
    <t>Kraso Sokolov</t>
  </si>
  <si>
    <t>N D 9</t>
  </si>
  <si>
    <t>N D 10</t>
  </si>
  <si>
    <t>N St. CH</t>
  </si>
  <si>
    <t>ML.Ž</t>
  </si>
  <si>
    <t>Pucherová</t>
  </si>
  <si>
    <t>Mária Sofia</t>
  </si>
  <si>
    <t>Gbelská</t>
  </si>
  <si>
    <t>Hviezdičky</t>
  </si>
  <si>
    <t>FSC  Žilina</t>
  </si>
  <si>
    <t>Kubicová</t>
  </si>
  <si>
    <t>Mohnaczka</t>
  </si>
  <si>
    <t>Javorková</t>
  </si>
  <si>
    <t>Silvia</t>
  </si>
  <si>
    <t>Bojdová</t>
  </si>
  <si>
    <t>Semančíková</t>
  </si>
  <si>
    <t>Zora</t>
  </si>
  <si>
    <t>Krasoklub mesta Nitra</t>
  </si>
  <si>
    <t>Denciová</t>
  </si>
  <si>
    <t>Kapustová</t>
  </si>
  <si>
    <t>Natália</t>
  </si>
  <si>
    <t>Betková</t>
  </si>
  <si>
    <t>Tamara</t>
  </si>
  <si>
    <t>Rolková</t>
  </si>
  <si>
    <t>Nataša</t>
  </si>
  <si>
    <t>Spolu</t>
  </si>
  <si>
    <t>Andrejková</t>
  </si>
  <si>
    <t>Ostrolucká</t>
  </si>
  <si>
    <t>Čavojcová</t>
  </si>
  <si>
    <t>Alena</t>
  </si>
  <si>
    <t>Kollár</t>
  </si>
  <si>
    <t>Stanislav</t>
  </si>
  <si>
    <t>Janka</t>
  </si>
  <si>
    <t>Zajacová</t>
  </si>
  <si>
    <t>FSC Považská  Bystrica</t>
  </si>
  <si>
    <t>Pavlíková</t>
  </si>
  <si>
    <t xml:space="preserve">kurimská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</si>
</sst>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="118" zoomScaleNormal="118" workbookViewId="0">
      <selection activeCell="A31" sqref="A31"/>
    </sheetView>
  </sheetViews>
  <sheetFormatPr defaultRowHeight="15"/>
  <cols>
    <col min="1" max="1" width="22.140625" customWidth="1"/>
  </cols>
  <sheetData>
    <row r="2" spans="1:9" s="1" customFormat="1">
      <c r="B2" s="1" t="s">
        <v>150</v>
      </c>
      <c r="C2" s="1" t="s">
        <v>151</v>
      </c>
      <c r="D2" s="1" t="s">
        <v>152</v>
      </c>
      <c r="E2" s="1" t="s">
        <v>153</v>
      </c>
      <c r="F2" s="1" t="s">
        <v>154</v>
      </c>
      <c r="G2" s="1" t="s">
        <v>174</v>
      </c>
      <c r="H2" s="1" t="s">
        <v>155</v>
      </c>
      <c r="I2" s="1" t="s">
        <v>191</v>
      </c>
    </row>
    <row r="3" spans="1:9">
      <c r="A3" t="s">
        <v>109</v>
      </c>
      <c r="B3">
        <v>2</v>
      </c>
      <c r="D3">
        <v>1</v>
      </c>
      <c r="E3" s="2"/>
      <c r="F3" s="3">
        <v>2</v>
      </c>
      <c r="G3" s="3">
        <v>1</v>
      </c>
      <c r="H3">
        <v>3</v>
      </c>
      <c r="I3">
        <f>SUM(B3:H3)</f>
        <v>9</v>
      </c>
    </row>
    <row r="4" spans="1:9">
      <c r="A4" t="s">
        <v>104</v>
      </c>
      <c r="D4">
        <v>2</v>
      </c>
      <c r="I4">
        <f t="shared" ref="I4:I30" si="0">SUM(B4:H4)</f>
        <v>2</v>
      </c>
    </row>
    <row r="5" spans="1:9">
      <c r="A5" t="s">
        <v>156</v>
      </c>
      <c r="B5">
        <v>1</v>
      </c>
      <c r="I5">
        <f t="shared" si="0"/>
        <v>1</v>
      </c>
    </row>
    <row r="6" spans="1:9">
      <c r="A6" t="s">
        <v>97</v>
      </c>
      <c r="F6">
        <v>2</v>
      </c>
      <c r="I6">
        <f t="shared" si="0"/>
        <v>2</v>
      </c>
    </row>
    <row r="7" spans="1:9">
      <c r="A7" t="s">
        <v>157</v>
      </c>
      <c r="B7">
        <v>1</v>
      </c>
      <c r="I7">
        <f t="shared" si="0"/>
        <v>1</v>
      </c>
    </row>
    <row r="8" spans="1:9">
      <c r="A8" t="s">
        <v>158</v>
      </c>
      <c r="B8">
        <v>2</v>
      </c>
      <c r="C8">
        <v>1</v>
      </c>
      <c r="D8">
        <v>1</v>
      </c>
      <c r="G8">
        <v>1</v>
      </c>
      <c r="H8">
        <v>1</v>
      </c>
      <c r="I8">
        <f t="shared" si="0"/>
        <v>6</v>
      </c>
    </row>
    <row r="9" spans="1:9">
      <c r="A9" t="s">
        <v>78</v>
      </c>
      <c r="B9">
        <v>2</v>
      </c>
      <c r="G9">
        <v>1</v>
      </c>
      <c r="I9">
        <f t="shared" si="0"/>
        <v>3</v>
      </c>
    </row>
    <row r="10" spans="1:9">
      <c r="A10" t="s">
        <v>72</v>
      </c>
      <c r="B10">
        <v>2</v>
      </c>
      <c r="C10">
        <v>1</v>
      </c>
      <c r="I10">
        <f t="shared" si="0"/>
        <v>3</v>
      </c>
    </row>
    <row r="11" spans="1:9">
      <c r="A11" t="s">
        <v>159</v>
      </c>
      <c r="F11">
        <v>3</v>
      </c>
      <c r="I11">
        <f t="shared" si="0"/>
        <v>3</v>
      </c>
    </row>
    <row r="12" spans="1:9">
      <c r="A12" t="s">
        <v>53</v>
      </c>
      <c r="B12">
        <v>3</v>
      </c>
      <c r="C12">
        <v>3</v>
      </c>
      <c r="D12">
        <v>1</v>
      </c>
      <c r="E12">
        <v>1</v>
      </c>
      <c r="I12">
        <f t="shared" si="0"/>
        <v>8</v>
      </c>
    </row>
    <row r="13" spans="1:9">
      <c r="A13" t="s">
        <v>45</v>
      </c>
      <c r="B13">
        <v>2</v>
      </c>
      <c r="D13">
        <v>1</v>
      </c>
      <c r="E13">
        <v>1</v>
      </c>
      <c r="G13">
        <v>5</v>
      </c>
      <c r="I13">
        <f t="shared" si="0"/>
        <v>9</v>
      </c>
    </row>
    <row r="14" spans="1:9">
      <c r="A14" t="s">
        <v>35</v>
      </c>
      <c r="B14">
        <v>3</v>
      </c>
      <c r="C14">
        <v>1</v>
      </c>
      <c r="E14">
        <v>1</v>
      </c>
      <c r="I14">
        <f t="shared" si="0"/>
        <v>5</v>
      </c>
    </row>
    <row r="15" spans="1:9">
      <c r="A15" t="s">
        <v>24</v>
      </c>
      <c r="B15">
        <v>1</v>
      </c>
      <c r="C15">
        <v>3</v>
      </c>
      <c r="D15">
        <v>2</v>
      </c>
      <c r="I15">
        <f t="shared" si="0"/>
        <v>6</v>
      </c>
    </row>
    <row r="16" spans="1:9">
      <c r="A16" t="s">
        <v>160</v>
      </c>
      <c r="I16">
        <f t="shared" si="0"/>
        <v>0</v>
      </c>
    </row>
    <row r="17" spans="1:9">
      <c r="A17" t="s">
        <v>20</v>
      </c>
      <c r="I17">
        <f t="shared" si="0"/>
        <v>0</v>
      </c>
    </row>
    <row r="18" spans="1:9">
      <c r="A18" t="s">
        <v>94</v>
      </c>
      <c r="B18">
        <v>1</v>
      </c>
      <c r="C18">
        <v>1</v>
      </c>
      <c r="I18">
        <f t="shared" si="0"/>
        <v>2</v>
      </c>
    </row>
    <row r="19" spans="1:9">
      <c r="A19" t="s">
        <v>161</v>
      </c>
      <c r="B19">
        <v>1</v>
      </c>
      <c r="C19">
        <v>2</v>
      </c>
      <c r="D19">
        <v>1</v>
      </c>
      <c r="I19">
        <f t="shared" si="0"/>
        <v>4</v>
      </c>
    </row>
    <row r="20" spans="1:9">
      <c r="A20" t="s">
        <v>8</v>
      </c>
      <c r="B20">
        <v>1</v>
      </c>
      <c r="C20">
        <v>1</v>
      </c>
      <c r="D20">
        <v>1</v>
      </c>
      <c r="I20">
        <f t="shared" si="0"/>
        <v>3</v>
      </c>
    </row>
    <row r="21" spans="1:9">
      <c r="A21" t="s">
        <v>91</v>
      </c>
      <c r="H21">
        <v>1</v>
      </c>
      <c r="I21">
        <f t="shared" si="0"/>
        <v>1</v>
      </c>
    </row>
    <row r="22" spans="1:9">
      <c r="A22" t="s">
        <v>162</v>
      </c>
      <c r="D22">
        <v>1</v>
      </c>
      <c r="G22">
        <v>2</v>
      </c>
      <c r="I22">
        <f t="shared" si="0"/>
        <v>3</v>
      </c>
    </row>
    <row r="23" spans="1:9">
      <c r="A23" t="s">
        <v>163</v>
      </c>
      <c r="F23">
        <v>1</v>
      </c>
      <c r="I23">
        <f t="shared" si="0"/>
        <v>1</v>
      </c>
    </row>
    <row r="24" spans="1:9">
      <c r="A24" t="s">
        <v>164</v>
      </c>
      <c r="C24">
        <v>1</v>
      </c>
      <c r="E24">
        <v>1</v>
      </c>
      <c r="I24">
        <f t="shared" si="0"/>
        <v>2</v>
      </c>
    </row>
    <row r="25" spans="1:9">
      <c r="A25" t="s">
        <v>136</v>
      </c>
      <c r="B25">
        <v>1</v>
      </c>
      <c r="F25">
        <v>2</v>
      </c>
      <c r="I25">
        <f t="shared" si="0"/>
        <v>3</v>
      </c>
    </row>
    <row r="26" spans="1:9">
      <c r="A26" t="s">
        <v>165</v>
      </c>
      <c r="E26">
        <v>1</v>
      </c>
      <c r="I26">
        <f t="shared" si="0"/>
        <v>1</v>
      </c>
    </row>
    <row r="27" spans="1:9">
      <c r="A27" t="s">
        <v>143</v>
      </c>
      <c r="B27">
        <v>1</v>
      </c>
      <c r="C27">
        <v>1</v>
      </c>
      <c r="E27">
        <v>1</v>
      </c>
      <c r="I27">
        <f t="shared" si="0"/>
        <v>3</v>
      </c>
    </row>
    <row r="28" spans="1:9">
      <c r="A28" t="s">
        <v>166</v>
      </c>
      <c r="H28">
        <v>1</v>
      </c>
      <c r="I28">
        <f t="shared" si="0"/>
        <v>1</v>
      </c>
    </row>
    <row r="29" spans="1:9">
      <c r="A29" t="s">
        <v>119</v>
      </c>
      <c r="B29">
        <v>2</v>
      </c>
      <c r="D29">
        <v>1</v>
      </c>
      <c r="E29">
        <v>2</v>
      </c>
      <c r="F29">
        <v>3</v>
      </c>
      <c r="H29">
        <v>1</v>
      </c>
      <c r="I29">
        <f t="shared" si="0"/>
        <v>9</v>
      </c>
    </row>
    <row r="30" spans="1:9">
      <c r="B30">
        <f>SUM(B3:B29)</f>
        <v>26</v>
      </c>
      <c r="C30">
        <f t="shared" ref="C30:H30" si="1">SUM(C3:C29)</f>
        <v>15</v>
      </c>
      <c r="D30">
        <f t="shared" si="1"/>
        <v>12</v>
      </c>
      <c r="E30">
        <f t="shared" si="1"/>
        <v>8</v>
      </c>
      <c r="F30">
        <f t="shared" si="1"/>
        <v>13</v>
      </c>
      <c r="G30">
        <f t="shared" si="1"/>
        <v>10</v>
      </c>
      <c r="H30">
        <f t="shared" si="1"/>
        <v>7</v>
      </c>
      <c r="I30">
        <f t="shared" si="0"/>
        <v>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7"/>
  <sheetViews>
    <sheetView zoomScale="130" zoomScaleNormal="130" workbookViewId="0">
      <selection activeCell="B29" sqref="B29"/>
    </sheetView>
  </sheetViews>
  <sheetFormatPr defaultRowHeight="15"/>
  <cols>
    <col min="1" max="1" width="5.7109375" customWidth="1"/>
    <col min="2" max="2" width="14.7109375" customWidth="1"/>
    <col min="3" max="3" width="17.85546875" customWidth="1"/>
    <col min="4" max="4" width="20.28515625" customWidth="1"/>
    <col min="5" max="5" width="10.85546875" customWidth="1"/>
  </cols>
  <sheetData>
    <row r="1" spans="2:4">
      <c r="B1" t="s">
        <v>9</v>
      </c>
      <c r="C1" t="s">
        <v>10</v>
      </c>
      <c r="D1" t="s">
        <v>8</v>
      </c>
    </row>
    <row r="2" spans="2:4">
      <c r="B2" t="s">
        <v>19</v>
      </c>
      <c r="C2" t="s">
        <v>1</v>
      </c>
      <c r="D2" t="s">
        <v>15</v>
      </c>
    </row>
    <row r="3" spans="2:4">
      <c r="B3" t="s">
        <v>31</v>
      </c>
      <c r="C3" t="s">
        <v>32</v>
      </c>
      <c r="D3" t="s">
        <v>24</v>
      </c>
    </row>
    <row r="4" spans="2:4">
      <c r="B4" t="s">
        <v>36</v>
      </c>
      <c r="C4" t="s">
        <v>37</v>
      </c>
      <c r="D4" t="s">
        <v>35</v>
      </c>
    </row>
    <row r="5" spans="2:4">
      <c r="B5" t="s">
        <v>38</v>
      </c>
      <c r="C5" t="s">
        <v>39</v>
      </c>
      <c r="D5" t="s">
        <v>35</v>
      </c>
    </row>
    <row r="6" spans="2:4">
      <c r="B6" t="s">
        <v>40</v>
      </c>
      <c r="C6" t="s">
        <v>41</v>
      </c>
      <c r="D6" t="s">
        <v>35</v>
      </c>
    </row>
    <row r="7" spans="2:4">
      <c r="B7" t="s">
        <v>44</v>
      </c>
      <c r="C7" t="s">
        <v>43</v>
      </c>
      <c r="D7" t="s">
        <v>45</v>
      </c>
    </row>
    <row r="8" spans="2:4">
      <c r="B8" t="s">
        <v>46</v>
      </c>
      <c r="C8" t="s">
        <v>21</v>
      </c>
      <c r="D8" t="s">
        <v>45</v>
      </c>
    </row>
    <row r="9" spans="2:4">
      <c r="B9" t="s">
        <v>59</v>
      </c>
      <c r="C9" t="s">
        <v>60</v>
      </c>
      <c r="D9" t="s">
        <v>53</v>
      </c>
    </row>
    <row r="10" spans="2:4">
      <c r="B10" t="s">
        <v>61</v>
      </c>
      <c r="C10" t="s">
        <v>62</v>
      </c>
      <c r="D10" t="s">
        <v>53</v>
      </c>
    </row>
    <row r="11" spans="2:4">
      <c r="B11" t="s">
        <v>192</v>
      </c>
      <c r="C11" t="s">
        <v>39</v>
      </c>
      <c r="D11" t="s">
        <v>53</v>
      </c>
    </row>
    <row r="12" spans="2:4">
      <c r="B12" t="s">
        <v>70</v>
      </c>
      <c r="C12" t="s">
        <v>71</v>
      </c>
      <c r="D12" t="s">
        <v>72</v>
      </c>
    </row>
    <row r="13" spans="2:4">
      <c r="B13" t="s">
        <v>73</v>
      </c>
      <c r="C13" t="s">
        <v>74</v>
      </c>
      <c r="D13" t="s">
        <v>72</v>
      </c>
    </row>
    <row r="14" spans="2:4">
      <c r="B14" t="s">
        <v>76</v>
      </c>
      <c r="C14" t="s">
        <v>77</v>
      </c>
      <c r="D14" t="s">
        <v>78</v>
      </c>
    </row>
    <row r="15" spans="2:4">
      <c r="B15" t="s">
        <v>79</v>
      </c>
      <c r="C15" t="s">
        <v>80</v>
      </c>
      <c r="D15" t="s">
        <v>78</v>
      </c>
    </row>
    <row r="16" spans="2:4">
      <c r="B16" t="s">
        <v>81</v>
      </c>
      <c r="C16" t="s">
        <v>1</v>
      </c>
      <c r="D16" t="s">
        <v>82</v>
      </c>
    </row>
    <row r="17" spans="2:4">
      <c r="B17" t="s">
        <v>83</v>
      </c>
      <c r="C17" t="s">
        <v>56</v>
      </c>
      <c r="D17" t="s">
        <v>82</v>
      </c>
    </row>
    <row r="18" spans="2:4">
      <c r="B18" t="s">
        <v>92</v>
      </c>
      <c r="C18" t="s">
        <v>93</v>
      </c>
      <c r="D18" t="s">
        <v>94</v>
      </c>
    </row>
    <row r="19" spans="2:4">
      <c r="B19" t="s">
        <v>101</v>
      </c>
      <c r="C19" t="s">
        <v>102</v>
      </c>
      <c r="D19" t="s">
        <v>100</v>
      </c>
    </row>
    <row r="20" spans="2:4">
      <c r="B20" t="s">
        <v>110</v>
      </c>
      <c r="C20" t="s">
        <v>111</v>
      </c>
      <c r="D20" t="s">
        <v>109</v>
      </c>
    </row>
    <row r="21" spans="2:4">
      <c r="B21" t="s">
        <v>112</v>
      </c>
      <c r="C21" t="s">
        <v>113</v>
      </c>
      <c r="D21" t="s">
        <v>109</v>
      </c>
    </row>
    <row r="22" spans="2:4">
      <c r="B22" t="s">
        <v>118</v>
      </c>
      <c r="C22" t="s">
        <v>39</v>
      </c>
      <c r="D22" t="s">
        <v>119</v>
      </c>
    </row>
    <row r="23" spans="2:4">
      <c r="B23" t="s">
        <v>120</v>
      </c>
      <c r="C23" t="s">
        <v>121</v>
      </c>
      <c r="D23" t="s">
        <v>119</v>
      </c>
    </row>
    <row r="24" spans="2:4">
      <c r="B24" t="s">
        <v>134</v>
      </c>
      <c r="C24" t="s">
        <v>17</v>
      </c>
      <c r="D24" t="s">
        <v>136</v>
      </c>
    </row>
    <row r="25" spans="2:4">
      <c r="B25" t="s">
        <v>140</v>
      </c>
      <c r="C25" t="s">
        <v>96</v>
      </c>
      <c r="D25" t="s">
        <v>141</v>
      </c>
    </row>
    <row r="26" spans="2:4">
      <c r="B26" t="s">
        <v>199</v>
      </c>
      <c r="C26" t="s">
        <v>1</v>
      </c>
      <c r="D26" t="s">
        <v>200</v>
      </c>
    </row>
    <row r="27" spans="2:4">
      <c r="B27" t="s">
        <v>167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7"/>
  <sheetViews>
    <sheetView zoomScale="130" zoomScaleNormal="130" workbookViewId="0">
      <selection activeCell="B16" sqref="B16:D16"/>
    </sheetView>
  </sheetViews>
  <sheetFormatPr defaultRowHeight="15"/>
  <cols>
    <col min="1" max="1" width="5" customWidth="1"/>
    <col min="2" max="2" width="14.140625" customWidth="1"/>
    <col min="3" max="3" width="11" customWidth="1"/>
    <col min="4" max="4" width="21.140625" customWidth="1"/>
  </cols>
  <sheetData>
    <row r="1" spans="2:4">
      <c r="B1" t="s">
        <v>6</v>
      </c>
      <c r="C1" t="s">
        <v>7</v>
      </c>
      <c r="D1" t="s">
        <v>8</v>
      </c>
    </row>
    <row r="2" spans="2:4">
      <c r="B2" t="s">
        <v>16</v>
      </c>
      <c r="C2" t="s">
        <v>17</v>
      </c>
      <c r="D2" t="s">
        <v>18</v>
      </c>
    </row>
    <row r="3" spans="2:4">
      <c r="B3" t="s">
        <v>177</v>
      </c>
      <c r="C3" t="s">
        <v>50</v>
      </c>
      <c r="D3" t="s">
        <v>18</v>
      </c>
    </row>
    <row r="4" spans="2:4">
      <c r="B4" t="s">
        <v>27</v>
      </c>
      <c r="C4" t="s">
        <v>4</v>
      </c>
      <c r="D4" t="s">
        <v>24</v>
      </c>
    </row>
    <row r="5" spans="2:4">
      <c r="B5" t="s">
        <v>28</v>
      </c>
      <c r="C5" t="s">
        <v>17</v>
      </c>
      <c r="D5" t="s">
        <v>24</v>
      </c>
    </row>
    <row r="6" spans="2:4">
      <c r="B6" t="s">
        <v>29</v>
      </c>
      <c r="C6" t="s">
        <v>30</v>
      </c>
      <c r="D6" t="s">
        <v>24</v>
      </c>
    </row>
    <row r="7" spans="2:4">
      <c r="B7" t="s">
        <v>42</v>
      </c>
      <c r="C7" t="s">
        <v>43</v>
      </c>
      <c r="D7" t="s">
        <v>35</v>
      </c>
    </row>
    <row r="8" spans="2:4">
      <c r="B8" t="s">
        <v>51</v>
      </c>
      <c r="C8" t="s">
        <v>52</v>
      </c>
      <c r="D8" t="s">
        <v>53</v>
      </c>
    </row>
    <row r="9" spans="2:4">
      <c r="B9" t="s">
        <v>54</v>
      </c>
      <c r="C9" t="s">
        <v>55</v>
      </c>
      <c r="D9" t="s">
        <v>53</v>
      </c>
    </row>
    <row r="10" spans="2:4">
      <c r="B10" t="s">
        <v>202</v>
      </c>
      <c r="C10" t="s">
        <v>56</v>
      </c>
      <c r="D10" t="s">
        <v>53</v>
      </c>
    </row>
    <row r="11" spans="2:4">
      <c r="B11" t="s">
        <v>75</v>
      </c>
      <c r="C11" t="s">
        <v>67</v>
      </c>
      <c r="D11" t="s">
        <v>72</v>
      </c>
    </row>
    <row r="12" spans="2:4">
      <c r="B12" t="s">
        <v>84</v>
      </c>
      <c r="C12" t="s">
        <v>1</v>
      </c>
      <c r="D12" t="s">
        <v>82</v>
      </c>
    </row>
    <row r="13" spans="2:4">
      <c r="B13" t="s">
        <v>173</v>
      </c>
      <c r="C13" t="s">
        <v>64</v>
      </c>
      <c r="D13" t="s">
        <v>131</v>
      </c>
    </row>
    <row r="14" spans="2:4">
      <c r="B14" t="s">
        <v>142</v>
      </c>
      <c r="C14" t="s">
        <v>43</v>
      </c>
      <c r="D14" t="s">
        <v>143</v>
      </c>
    </row>
    <row r="15" spans="2:4">
      <c r="B15" t="s">
        <v>201</v>
      </c>
      <c r="C15" t="s">
        <v>41</v>
      </c>
      <c r="D15" t="s">
        <v>94</v>
      </c>
    </row>
    <row r="17" spans="2:2">
      <c r="B17" t="s">
        <v>168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0"/>
  <sheetViews>
    <sheetView zoomScale="136" zoomScaleNormal="136" workbookViewId="0">
      <selection activeCell="C10" sqref="C10"/>
    </sheetView>
  </sheetViews>
  <sheetFormatPr defaultRowHeight="15"/>
  <cols>
    <col min="1" max="1" width="3.7109375" customWidth="1"/>
    <col min="2" max="2" width="14.140625" customWidth="1"/>
    <col min="3" max="3" width="13" customWidth="1"/>
    <col min="4" max="4" width="16.140625" customWidth="1"/>
  </cols>
  <sheetData>
    <row r="1" spans="2:4">
      <c r="B1" t="s">
        <v>33</v>
      </c>
      <c r="C1" t="s">
        <v>34</v>
      </c>
      <c r="D1" t="s">
        <v>35</v>
      </c>
    </row>
    <row r="2" spans="2:4">
      <c r="B2" t="s">
        <v>47</v>
      </c>
      <c r="C2" t="s">
        <v>48</v>
      </c>
      <c r="D2" t="s">
        <v>45</v>
      </c>
    </row>
    <row r="3" spans="2:4">
      <c r="B3" t="s">
        <v>57</v>
      </c>
      <c r="C3" t="s">
        <v>58</v>
      </c>
      <c r="D3" t="s">
        <v>53</v>
      </c>
    </row>
    <row r="4" spans="2:4">
      <c r="B4" t="s">
        <v>122</v>
      </c>
      <c r="C4" t="s">
        <v>123</v>
      </c>
      <c r="D4" t="s">
        <v>119</v>
      </c>
    </row>
    <row r="5" spans="2:4">
      <c r="B5" t="s">
        <v>124</v>
      </c>
      <c r="C5" t="s">
        <v>125</v>
      </c>
      <c r="D5" t="s">
        <v>119</v>
      </c>
    </row>
    <row r="6" spans="2:4">
      <c r="B6" t="s">
        <v>132</v>
      </c>
      <c r="C6" t="s">
        <v>133</v>
      </c>
      <c r="D6" t="s">
        <v>131</v>
      </c>
    </row>
    <row r="7" spans="2:4">
      <c r="B7" t="s">
        <v>138</v>
      </c>
      <c r="C7" t="s">
        <v>123</v>
      </c>
      <c r="D7" t="s">
        <v>139</v>
      </c>
    </row>
    <row r="8" spans="2:4">
      <c r="B8" t="s">
        <v>144</v>
      </c>
      <c r="C8" t="s">
        <v>145</v>
      </c>
      <c r="D8" t="s">
        <v>143</v>
      </c>
    </row>
    <row r="10" spans="2:4">
      <c r="B10" t="s">
        <v>169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3"/>
  <sheetViews>
    <sheetView zoomScale="130" zoomScaleNormal="130" workbookViewId="0">
      <selection activeCell="B24" sqref="B24"/>
    </sheetView>
  </sheetViews>
  <sheetFormatPr defaultRowHeight="15"/>
  <cols>
    <col min="1" max="1" width="4.7109375" customWidth="1"/>
    <col min="2" max="2" width="16.42578125" customWidth="1"/>
    <col min="3" max="3" width="12.85546875" customWidth="1"/>
    <col min="4" max="4" width="25.140625" customWidth="1"/>
  </cols>
  <sheetData>
    <row r="1" spans="2:4">
      <c r="B1" t="s">
        <v>3</v>
      </c>
      <c r="C1" t="s">
        <v>4</v>
      </c>
      <c r="D1" t="s">
        <v>5</v>
      </c>
    </row>
    <row r="2" spans="2:4">
      <c r="B2" t="s">
        <v>11</v>
      </c>
      <c r="C2" t="s">
        <v>12</v>
      </c>
      <c r="D2" t="s">
        <v>8</v>
      </c>
    </row>
    <row r="3" spans="2:4">
      <c r="B3" t="s">
        <v>13</v>
      </c>
      <c r="C3" t="s">
        <v>14</v>
      </c>
      <c r="D3" t="s">
        <v>15</v>
      </c>
    </row>
    <row r="4" spans="2:4">
      <c r="B4" t="s">
        <v>22</v>
      </c>
      <c r="C4" t="s">
        <v>23</v>
      </c>
      <c r="D4" t="s">
        <v>24</v>
      </c>
    </row>
    <row r="5" spans="2:4">
      <c r="B5" t="s">
        <v>25</v>
      </c>
      <c r="C5" t="s">
        <v>26</v>
      </c>
      <c r="D5" t="s">
        <v>24</v>
      </c>
    </row>
    <row r="6" spans="2:4">
      <c r="B6" t="s">
        <v>49</v>
      </c>
      <c r="C6" t="s">
        <v>50</v>
      </c>
      <c r="D6" t="s">
        <v>45</v>
      </c>
    </row>
    <row r="7" spans="2:4">
      <c r="B7" t="s">
        <v>85</v>
      </c>
      <c r="C7" t="s">
        <v>86</v>
      </c>
      <c r="D7" t="s">
        <v>82</v>
      </c>
    </row>
    <row r="8" spans="2:4">
      <c r="B8" t="s">
        <v>103</v>
      </c>
      <c r="C8" t="s">
        <v>102</v>
      </c>
      <c r="D8" t="s">
        <v>104</v>
      </c>
    </row>
    <row r="9" spans="2:4">
      <c r="B9" t="s">
        <v>105</v>
      </c>
      <c r="C9" t="s">
        <v>106</v>
      </c>
      <c r="D9" t="s">
        <v>104</v>
      </c>
    </row>
    <row r="10" spans="2:4">
      <c r="B10" t="s">
        <v>107</v>
      </c>
      <c r="C10" t="s">
        <v>108</v>
      </c>
      <c r="D10" t="s">
        <v>109</v>
      </c>
    </row>
    <row r="11" spans="2:4">
      <c r="B11" t="s">
        <v>120</v>
      </c>
      <c r="C11" t="s">
        <v>71</v>
      </c>
      <c r="D11" t="s">
        <v>119</v>
      </c>
    </row>
    <row r="12" spans="2:4">
      <c r="B12" t="s">
        <v>171</v>
      </c>
      <c r="C12" t="s">
        <v>172</v>
      </c>
      <c r="D12" t="s">
        <v>53</v>
      </c>
    </row>
    <row r="13" spans="2:4">
      <c r="B13" t="s">
        <v>170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16"/>
  <sheetViews>
    <sheetView zoomScale="118" zoomScaleNormal="118" workbookViewId="0">
      <selection activeCell="B15" sqref="B15"/>
    </sheetView>
  </sheetViews>
  <sheetFormatPr defaultRowHeight="15"/>
  <cols>
    <col min="1" max="1" width="4" customWidth="1"/>
    <col min="2" max="2" width="12.42578125" customWidth="1"/>
    <col min="3" max="3" width="12.140625" customWidth="1"/>
    <col min="4" max="4" width="18.28515625" customWidth="1"/>
  </cols>
  <sheetData>
    <row r="1" spans="2:4">
      <c r="B1" t="s">
        <v>0</v>
      </c>
      <c r="C1" t="s">
        <v>1</v>
      </c>
      <c r="D1" t="s">
        <v>2</v>
      </c>
    </row>
    <row r="2" spans="2:4">
      <c r="B2" t="s">
        <v>63</v>
      </c>
      <c r="C2" t="s">
        <v>64</v>
      </c>
      <c r="D2" t="s">
        <v>65</v>
      </c>
    </row>
    <row r="3" spans="2:4">
      <c r="B3" t="s">
        <v>66</v>
      </c>
      <c r="C3" t="s">
        <v>67</v>
      </c>
      <c r="D3" t="s">
        <v>65</v>
      </c>
    </row>
    <row r="4" spans="2:4">
      <c r="B4" t="s">
        <v>68</v>
      </c>
      <c r="C4" t="s">
        <v>69</v>
      </c>
      <c r="D4" t="s">
        <v>65</v>
      </c>
    </row>
    <row r="5" spans="2:4">
      <c r="B5" t="s">
        <v>95</v>
      </c>
      <c r="C5" t="s">
        <v>96</v>
      </c>
      <c r="D5" t="s">
        <v>97</v>
      </c>
    </row>
    <row r="6" spans="2:4">
      <c r="B6" t="s">
        <v>98</v>
      </c>
      <c r="C6" t="s">
        <v>99</v>
      </c>
      <c r="D6" t="s">
        <v>97</v>
      </c>
    </row>
    <row r="7" spans="2:4">
      <c r="B7" t="s">
        <v>115</v>
      </c>
      <c r="C7" t="s">
        <v>116</v>
      </c>
      <c r="D7" t="s">
        <v>109</v>
      </c>
    </row>
    <row r="8" spans="2:4">
      <c r="B8" t="s">
        <v>117</v>
      </c>
      <c r="C8" t="s">
        <v>71</v>
      </c>
      <c r="D8" t="s">
        <v>109</v>
      </c>
    </row>
    <row r="9" spans="2:4">
      <c r="B9" t="s">
        <v>128</v>
      </c>
      <c r="C9" t="s">
        <v>129</v>
      </c>
      <c r="D9" t="s">
        <v>119</v>
      </c>
    </row>
    <row r="10" spans="2:4">
      <c r="B10" t="s">
        <v>128</v>
      </c>
      <c r="C10" t="s">
        <v>149</v>
      </c>
      <c r="D10" t="s">
        <v>119</v>
      </c>
    </row>
    <row r="11" spans="2:4">
      <c r="B11" t="s">
        <v>130</v>
      </c>
      <c r="C11" t="s">
        <v>50</v>
      </c>
      <c r="D11" t="s">
        <v>119</v>
      </c>
    </row>
    <row r="12" spans="2:4">
      <c r="B12" t="s">
        <v>134</v>
      </c>
      <c r="C12" t="s">
        <v>135</v>
      </c>
      <c r="D12" t="s">
        <v>136</v>
      </c>
    </row>
    <row r="13" spans="2:4">
      <c r="B13" t="s">
        <v>137</v>
      </c>
      <c r="C13" t="s">
        <v>56</v>
      </c>
      <c r="D13" t="s">
        <v>136</v>
      </c>
    </row>
    <row r="16" spans="2:4">
      <c r="B16" t="s">
        <v>154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8"/>
  <sheetViews>
    <sheetView zoomScale="124" zoomScaleNormal="124" workbookViewId="0">
      <selection activeCell="C11" sqref="C11"/>
    </sheetView>
  </sheetViews>
  <sheetFormatPr defaultRowHeight="15"/>
  <cols>
    <col min="1" max="1" width="5.140625" customWidth="1"/>
    <col min="2" max="2" width="16.7109375" customWidth="1"/>
    <col min="3" max="3" width="15.42578125" customWidth="1"/>
    <col min="4" max="4" width="17.28515625" customWidth="1"/>
  </cols>
  <sheetData>
    <row r="1" spans="2:4">
      <c r="B1" t="s">
        <v>87</v>
      </c>
      <c r="C1" t="s">
        <v>88</v>
      </c>
      <c r="D1" t="s">
        <v>82</v>
      </c>
    </row>
    <row r="2" spans="2:4">
      <c r="B2" t="s">
        <v>89</v>
      </c>
      <c r="C2" t="s">
        <v>90</v>
      </c>
      <c r="D2" t="s">
        <v>91</v>
      </c>
    </row>
    <row r="3" spans="2:4">
      <c r="B3" t="s">
        <v>126</v>
      </c>
      <c r="C3" t="s">
        <v>127</v>
      </c>
      <c r="D3" t="s">
        <v>119</v>
      </c>
    </row>
    <row r="4" spans="2:4">
      <c r="B4" t="s">
        <v>146</v>
      </c>
      <c r="C4" t="s">
        <v>147</v>
      </c>
      <c r="D4" t="s">
        <v>148</v>
      </c>
    </row>
    <row r="5" spans="2:4">
      <c r="B5" t="s">
        <v>194</v>
      </c>
      <c r="C5" t="s">
        <v>195</v>
      </c>
      <c r="D5" t="s">
        <v>109</v>
      </c>
    </row>
    <row r="6" spans="2:4">
      <c r="B6" t="s">
        <v>196</v>
      </c>
      <c r="C6" t="s">
        <v>197</v>
      </c>
      <c r="D6" t="s">
        <v>109</v>
      </c>
    </row>
    <row r="7" spans="2:4">
      <c r="B7" t="s">
        <v>114</v>
      </c>
      <c r="C7" t="s">
        <v>198</v>
      </c>
      <c r="D7" t="s">
        <v>109</v>
      </c>
    </row>
    <row r="8" spans="2:4">
      <c r="B8" t="s">
        <v>155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2"/>
  <sheetViews>
    <sheetView zoomScale="118" zoomScaleNormal="118" workbookViewId="0">
      <selection activeCell="B15" sqref="B15"/>
    </sheetView>
  </sheetViews>
  <sheetFormatPr defaultRowHeight="15"/>
  <cols>
    <col min="1" max="1" width="6.85546875" customWidth="1"/>
    <col min="2" max="2" width="21.140625" customWidth="1"/>
    <col min="4" max="4" width="21.85546875" customWidth="1"/>
  </cols>
  <sheetData>
    <row r="1" spans="2:4">
      <c r="B1" t="s">
        <v>176</v>
      </c>
      <c r="C1" t="s">
        <v>106</v>
      </c>
      <c r="D1" t="s">
        <v>175</v>
      </c>
    </row>
    <row r="2" spans="2:4">
      <c r="B2" t="s">
        <v>178</v>
      </c>
      <c r="C2" t="s">
        <v>179</v>
      </c>
      <c r="D2" t="s">
        <v>82</v>
      </c>
    </row>
    <row r="3" spans="2:4">
      <c r="B3" t="s">
        <v>180</v>
      </c>
      <c r="C3" t="s">
        <v>106</v>
      </c>
      <c r="D3" t="s">
        <v>183</v>
      </c>
    </row>
    <row r="4" spans="2:4">
      <c r="B4" t="s">
        <v>181</v>
      </c>
      <c r="C4" t="s">
        <v>182</v>
      </c>
      <c r="D4" t="s">
        <v>183</v>
      </c>
    </row>
    <row r="5" spans="2:4">
      <c r="B5" t="s">
        <v>184</v>
      </c>
      <c r="C5" t="s">
        <v>64</v>
      </c>
      <c r="D5" t="s">
        <v>45</v>
      </c>
    </row>
    <row r="6" spans="2:4">
      <c r="B6" t="s">
        <v>47</v>
      </c>
      <c r="C6" t="s">
        <v>123</v>
      </c>
      <c r="D6" t="s">
        <v>45</v>
      </c>
    </row>
    <row r="7" spans="2:4">
      <c r="B7" t="s">
        <v>185</v>
      </c>
      <c r="C7" t="s">
        <v>186</v>
      </c>
      <c r="D7" t="s">
        <v>45</v>
      </c>
    </row>
    <row r="8" spans="2:4">
      <c r="B8" t="s">
        <v>187</v>
      </c>
      <c r="C8" t="s">
        <v>188</v>
      </c>
      <c r="D8" t="s">
        <v>45</v>
      </c>
    </row>
    <row r="9" spans="2:4">
      <c r="B9" t="s">
        <v>189</v>
      </c>
      <c r="C9" t="s">
        <v>190</v>
      </c>
      <c r="D9" t="s">
        <v>45</v>
      </c>
    </row>
    <row r="10" spans="2:4">
      <c r="B10" t="s">
        <v>193</v>
      </c>
      <c r="C10" t="s">
        <v>186</v>
      </c>
      <c r="D10" t="s">
        <v>78</v>
      </c>
    </row>
    <row r="12" spans="2:4">
      <c r="B1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Kluby</vt:lpstr>
      <vt:lpstr>Nádeje D 9</vt:lpstr>
      <vt:lpstr>Nádeje D 10</vt:lpstr>
      <vt:lpstr>Nádeje staršie   CH</vt:lpstr>
      <vt:lpstr>Mladšie  žiačky</vt:lpstr>
      <vt:lpstr>IK C</vt:lpstr>
      <vt:lpstr>ADULT</vt:lpstr>
      <vt:lpstr>hviezdičky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cp:lastPrinted>2014-01-18T21:28:49Z</cp:lastPrinted>
  <dcterms:created xsi:type="dcterms:W3CDTF">2014-01-17T19:33:23Z</dcterms:created>
  <dcterms:modified xsi:type="dcterms:W3CDTF">2014-01-22T18:27:25Z</dcterms:modified>
</cp:coreProperties>
</file>