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61" windowWidth="2100" windowHeight="11025" tabRatio="911" activeTab="0"/>
  </bookViews>
  <sheets>
    <sheet name="protokol" sheetId="1" r:id="rId1"/>
    <sheet name="kalendár" sheetId="2" r:id="rId2"/>
    <sheet name="rozpočet" sheetId="3" r:id="rId3"/>
    <sheet name="plán prípravy" sheetId="4" r:id="rId4"/>
  </sheets>
  <definedNames/>
  <calcPr fullCalcOnLoad="1" refMode="R1C1"/>
</workbook>
</file>

<file path=xl/sharedStrings.xml><?xml version="1.0" encoding="utf-8"?>
<sst xmlns="http://schemas.openxmlformats.org/spreadsheetml/2006/main" count="540" uniqueCount="151">
  <si>
    <t>Člen centra/strediska:</t>
  </si>
  <si>
    <t>Člen klubu:</t>
  </si>
  <si>
    <t>Šport a disciplína:</t>
  </si>
  <si>
    <t xml:space="preserve">Športovec (meno, priezvisko a vek):  </t>
  </si>
  <si>
    <t>Vypracoval (meno, priezvisko, mobil):</t>
  </si>
  <si>
    <t>Osobný tréner  (meno, priezvisko, mobil):</t>
  </si>
  <si>
    <t xml:space="preserve"> </t>
  </si>
  <si>
    <t>St</t>
  </si>
  <si>
    <t>So</t>
  </si>
  <si>
    <t>Ut</t>
  </si>
  <si>
    <t>Št</t>
  </si>
  <si>
    <t>Ne</t>
  </si>
  <si>
    <t>Pi</t>
  </si>
  <si>
    <t>Po</t>
  </si>
  <si>
    <t>NRW Trophy</t>
  </si>
  <si>
    <t>Sústredenie</t>
  </si>
  <si>
    <t xml:space="preserve">Choreografické </t>
  </si>
  <si>
    <t>sústredenie</t>
  </si>
  <si>
    <t>SVK</t>
  </si>
  <si>
    <t>Ne</t>
  </si>
  <si>
    <t>Po</t>
  </si>
  <si>
    <t>Ut</t>
  </si>
  <si>
    <t>St</t>
  </si>
  <si>
    <t>CZE</t>
  </si>
  <si>
    <t>Št</t>
  </si>
  <si>
    <t>Pia</t>
  </si>
  <si>
    <t>Ne</t>
  </si>
  <si>
    <t>Icechallenge</t>
  </si>
  <si>
    <t>So</t>
  </si>
  <si>
    <t>Ostrava</t>
  </si>
  <si>
    <t>Pi</t>
  </si>
  <si>
    <t>Po</t>
  </si>
  <si>
    <t>So</t>
  </si>
  <si>
    <t>Ut</t>
  </si>
  <si>
    <t>St</t>
  </si>
  <si>
    <t>Št</t>
  </si>
  <si>
    <t>Pia</t>
  </si>
  <si>
    <t>Podujatie, miesto / účel vynaložených prostriedkov</t>
  </si>
  <si>
    <t xml:space="preserve">Náklady </t>
  </si>
  <si>
    <t>Realizačný tím</t>
  </si>
  <si>
    <t>(EUR)</t>
  </si>
  <si>
    <t>(počet osôb na akcii)</t>
  </si>
  <si>
    <t xml:space="preserve">Korčule </t>
  </si>
  <si>
    <t xml:space="preserve">Fyzioterapia a masáž </t>
  </si>
  <si>
    <t>Regenerácia</t>
  </si>
  <si>
    <t>Lekárska prehliadka + funkčná diagnostika</t>
  </si>
  <si>
    <t>Prenájom ľadovej plochy</t>
  </si>
  <si>
    <t>Odmena choreografa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</si>
  <si>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</si>
  <si>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</si>
  <si>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</si>
  <si>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</si>
  <si>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</si>
  <si>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</si>
  <si>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</si>
  <si>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</si>
  <si>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</si>
  <si>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</si>
  <si>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</si>
  <si>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</si>
  <si>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Flims</t>
  </si>
  <si>
    <t>SWI</t>
  </si>
  <si>
    <t>Previerky</t>
  </si>
  <si>
    <t>MON</t>
  </si>
  <si>
    <t>Bratislava</t>
  </si>
  <si>
    <t>4Nationals</t>
  </si>
  <si>
    <t>POL</t>
  </si>
  <si>
    <t>TIC</t>
  </si>
  <si>
    <t>Trnava</t>
  </si>
  <si>
    <t>Dortmund</t>
  </si>
  <si>
    <t>GER</t>
  </si>
  <si>
    <t>AUT</t>
  </si>
  <si>
    <t xml:space="preserve">Graz </t>
  </si>
  <si>
    <t>MSJ</t>
  </si>
  <si>
    <t>Taipei</t>
  </si>
  <si>
    <t>TPE</t>
  </si>
  <si>
    <t>JGP</t>
  </si>
  <si>
    <t>Dresden</t>
  </si>
  <si>
    <t>Prenájom ľadovej plochy - príprava doma</t>
  </si>
  <si>
    <t>Sústredenie Flims (SUI)</t>
  </si>
  <si>
    <t>Sústredenie Ostrava (CZE)</t>
  </si>
  <si>
    <t>JGP Ostrava</t>
  </si>
  <si>
    <t>MON Bratislava</t>
  </si>
  <si>
    <t>Ubytovanie + stravné</t>
  </si>
  <si>
    <t xml:space="preserve">Súťažné kostýmy </t>
  </si>
  <si>
    <t>Tréningová činnosť</t>
  </si>
  <si>
    <t>JGP Dresden</t>
  </si>
  <si>
    <t>TIC Trnava</t>
  </si>
  <si>
    <t>Junior Worlds</t>
  </si>
  <si>
    <t>NRW Trophy Dortmund</t>
  </si>
  <si>
    <t xml:space="preserve">Choreografické sústredenie </t>
  </si>
  <si>
    <t>Doprava</t>
  </si>
  <si>
    <t>E-mail, telefón:</t>
  </si>
  <si>
    <t>Plánované umiestnenia  sezóne 2016 - 2017</t>
  </si>
  <si>
    <t>Ice Challenge Graz</t>
  </si>
  <si>
    <t>4 Nationals</t>
  </si>
  <si>
    <t>Junior World Championships</t>
  </si>
  <si>
    <t>Najlepší výsledok v sezóne 2015 - 2016</t>
  </si>
  <si>
    <t>Meno:</t>
  </si>
  <si>
    <t>Mesiac</t>
  </si>
  <si>
    <t xml:space="preserve">Preteky </t>
  </si>
  <si>
    <t>Sústredenia</t>
  </si>
  <si>
    <t>VTP</t>
  </si>
  <si>
    <t>ŠTP</t>
  </si>
  <si>
    <t>Mezocyklus (zameranie)</t>
  </si>
  <si>
    <t>Zranenie, ochorenie</t>
  </si>
  <si>
    <t>Tréningový objem</t>
  </si>
  <si>
    <t>Cieľ v sezóne 2016 - 2017</t>
  </si>
  <si>
    <t>Preteky - objem</t>
  </si>
  <si>
    <t>Celkový objem</t>
  </si>
  <si>
    <t>Pohybová príprava</t>
  </si>
  <si>
    <t>Príprava na ľade</t>
  </si>
  <si>
    <t>Fáza prípravy</t>
  </si>
  <si>
    <t>Spolu finančne náklady:</t>
  </si>
  <si>
    <t>Choreografia</t>
  </si>
  <si>
    <t xml:space="preserve">LEGENDA: </t>
  </si>
  <si>
    <t>Prechodná</t>
  </si>
  <si>
    <t>Predsúťažná</t>
  </si>
  <si>
    <t>Špecifická</t>
  </si>
  <si>
    <t>Všeobecná</t>
  </si>
  <si>
    <t>Hlavná súťažná</t>
  </si>
  <si>
    <t>KP, VJ</t>
  </si>
  <si>
    <t>Prvky + KP, VJ</t>
  </si>
  <si>
    <t>Prvky + KP, VJ/časti</t>
  </si>
  <si>
    <t>Prvky + KP,VJ</t>
  </si>
  <si>
    <t>KP,VJ</t>
  </si>
  <si>
    <t>Uvolnenie</t>
  </si>
  <si>
    <t>Uvolnenie, Skating skills</t>
  </si>
  <si>
    <t>Kategória:</t>
  </si>
  <si>
    <t>Disciplína:</t>
  </si>
  <si>
    <t>Kondičný tréning a pohybová príprava</t>
  </si>
  <si>
    <r>
      <rPr>
        <sz val="22"/>
        <color indexed="10"/>
        <rFont val="Arial"/>
        <family val="2"/>
      </rPr>
      <t xml:space="preserve">VZOR </t>
    </r>
    <r>
      <rPr>
        <sz val="22"/>
        <rFont val="Arial"/>
        <family val="2"/>
      </rPr>
      <t xml:space="preserve">         Harmonogram športovej prípravy 2016-2017          </t>
    </r>
    <r>
      <rPr>
        <sz val="22"/>
        <color indexed="10"/>
        <rFont val="Arial"/>
        <family val="2"/>
      </rPr>
      <t xml:space="preserve">VZOR  </t>
    </r>
  </si>
  <si>
    <r>
      <rPr>
        <sz val="16"/>
        <color indexed="10"/>
        <rFont val="Arial"/>
        <family val="2"/>
      </rPr>
      <t xml:space="preserve">VZOR </t>
    </r>
    <r>
      <rPr>
        <sz val="16"/>
        <rFont val="Arial"/>
        <family val="2"/>
      </rPr>
      <t xml:space="preserve">                PLÁN ŠPORTOVEJ PRÍPRAVY V SEZÓNE 2016 - 2017                    </t>
    </r>
    <r>
      <rPr>
        <sz val="16"/>
        <color indexed="10"/>
        <rFont val="Arial"/>
        <family val="2"/>
      </rPr>
      <t>VZOR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</si>
  <si>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</si>
  <si>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</si>
  <si>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</si>
  <si>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</si>
  <si>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</si>
  <si>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</si>
  <si>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</si>
  <si>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</si>
  <si>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</si>
  <si>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</si>
  <si>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       </t>
    </r>
    <r>
      <rPr>
        <b/>
        <sz val="14"/>
        <color indexed="10"/>
        <rFont val="Arial"/>
        <family val="2"/>
      </rPr>
      <t>VZOR</t>
    </r>
    <r>
      <rPr>
        <b/>
        <sz val="14"/>
        <rFont val="Arial"/>
        <family val="2"/>
      </rPr>
      <t xml:space="preserve">         PROTOKOL  2016 - 2017        </t>
    </r>
    <r>
      <rPr>
        <b/>
        <sz val="14"/>
        <color indexed="10"/>
        <rFont val="Arial"/>
        <family val="2"/>
      </rPr>
      <t xml:space="preserve">VZOR   </t>
    </r>
    <r>
      <rPr>
        <b/>
        <sz val="14"/>
        <rFont val="Arial"/>
        <family val="2"/>
      </rPr>
      <t xml:space="preserve">      </t>
    </r>
  </si>
  <si>
    <t>Ubytovanie + strava</t>
  </si>
  <si>
    <t xml:space="preserve">Preteky: 1 = prípravné/kontrolné   3 = zamerané na výkon  5 = vrchol sezóny  </t>
  </si>
  <si>
    <t>Technika korčuľovania</t>
  </si>
  <si>
    <t>Prvky</t>
  </si>
  <si>
    <t>Krátky program</t>
  </si>
  <si>
    <t>Voľná jazda</t>
  </si>
  <si>
    <t>VTP, ŠTP, technika korčuľovania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</si>
</sst>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&quot;Sk&quot;;\-#,##0&quot;Sk&quot;"/>
    <numFmt numFmtId="189" formatCode="#,##0&quot;Sk&quot;;[Red]\-#,##0&quot;Sk&quot;"/>
    <numFmt numFmtId="190" formatCode="#,##0.00&quot;Sk&quot;;\-#,##0.00&quot;Sk&quot;"/>
    <numFmt numFmtId="191" formatCode="#,##0.00&quot;Sk&quot;;[Red]\-#,##0.00&quot;Sk&quot;"/>
    <numFmt numFmtId="192" formatCode="_-* #,##0&quot;Sk&quot;_-;\-* #,##0&quot;Sk&quot;_-;_-* &quot;-&quot;&quot;Sk&quot;_-;_-@_-"/>
    <numFmt numFmtId="193" formatCode="_-* #,##0_S_k_-;\-* #,##0_S_k_-;_-* &quot;-&quot;_S_k_-;_-@_-"/>
    <numFmt numFmtId="194" formatCode="_-* #,##0.00&quot;Sk&quot;_-;\-* #,##0.00&quot;Sk&quot;_-;_-* &quot;-&quot;??&quot;Sk&quot;_-;_-@_-"/>
    <numFmt numFmtId="195" formatCode="_-* #,##0.00_S_k_-;\-* #,##0.00_S_k_-;_-* &quot;-&quot;??_S_k_-;_-@_-"/>
    <numFmt numFmtId="196" formatCode="#,##0&quot; Kã&quot;;\-#,##0&quot; Kã&quot;"/>
    <numFmt numFmtId="197" formatCode="#,##0&quot; Kã&quot;;[Red]\-#,##0&quot; Kã&quot;"/>
    <numFmt numFmtId="198" formatCode="#,##0.00&quot; Kã&quot;;\-#,##0.00&quot; Kã&quot;"/>
    <numFmt numFmtId="199" formatCode="#,##0.00&quot; Kã&quot;;[Red]\-#,##0.00&quot; Kã&quot;"/>
    <numFmt numFmtId="200" formatCode="_-* #,##0&quot; Kã&quot;_-;\-* #,##0&quot; Kã&quot;_-;_-* &quot;-&quot;&quot; Kã&quot;_-;_-@_-"/>
    <numFmt numFmtId="201" formatCode="_-* #,##0_ _K_ã_-;\-* #,##0_ _K_ã_-;_-* &quot;-&quot;_ _K_ã_-;_-@_-"/>
    <numFmt numFmtId="202" formatCode="_-* #,##0.00&quot; Kã&quot;_-;\-* #,##0.00&quot; Kã&quot;_-;_-* &quot;-&quot;??&quot; Kã&quot;_-;_-@_-"/>
    <numFmt numFmtId="203" formatCode="_-* #,##0.00_ _K_ã_-;\-* #,##0.00_ _K_ã_-;_-* &quot;-&quot;??_ _K_ã_-;_-@_-"/>
    <numFmt numFmtId="204" formatCode="&quot;Sk&quot;#,##0;\-&quot;Sk&quot;#,##0"/>
    <numFmt numFmtId="205" formatCode="&quot;Sk&quot;#,##0;[Red]\-&quot;Sk&quot;#,##0"/>
    <numFmt numFmtId="206" formatCode="&quot;Sk&quot;#,##0.00;\-&quot;Sk&quot;#,##0.00"/>
    <numFmt numFmtId="207" formatCode="&quot;Sk&quot;#,##0.00;[Red]\-&quot;Sk&quot;#,##0.00"/>
    <numFmt numFmtId="208" formatCode="_-&quot;Sk&quot;* #,##0_-;\-&quot;Sk&quot;* #,##0_-;_-&quot;Sk&quot;* &quot;-&quot;_-;_-@_-"/>
    <numFmt numFmtId="209" formatCode="_-* #,##0_-;\-* #,##0_-;_-* &quot;-&quot;_-;_-@_-"/>
    <numFmt numFmtId="210" formatCode="_-&quot;Sk&quot;* #,##0.00_-;\-&quot;Sk&quot;* #,##0.00_-;_-&quot;Sk&quot;* &quot;-&quot;??_-;_-@_-"/>
    <numFmt numFmtId="211" formatCode="_-* #,##0.00_-;\-* #,##0.00_-;_-* &quot;-&quot;??_-;_-@_-"/>
    <numFmt numFmtId="212" formatCode="m/d"/>
    <numFmt numFmtId="213" formatCode="_ * #,##0.00_ \ [$€-1]_ ;_ * \-#,##0.00\ \ [$€-1]_ ;_ * &quot;-&quot;??_ \ [$€-1]_ ;_ @_ "/>
    <numFmt numFmtId="214" formatCode="[$-F800]dddd\,\ mmmm\ dd\,\ yyyy"/>
    <numFmt numFmtId="215" formatCode="mm/dd/yy"/>
    <numFmt numFmtId="216" formatCode="m/d/yy"/>
    <numFmt numFmtId="217" formatCode="#,##0_ ;\-#,##0\ "/>
    <numFmt numFmtId="218" formatCode="0.0"/>
  </numFmts>
  <fonts count="73"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9"/>
      <color indexed="23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0" tint="-0.4999699890613556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1"/>
      <color theme="1"/>
      <name val="Arial"/>
      <family val="2"/>
    </font>
    <font>
      <b/>
      <sz val="10"/>
      <color theme="1" tint="0.49998000264167786"/>
      <name val="Arial"/>
      <family val="2"/>
    </font>
    <font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17" fontId="6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/>
    </xf>
    <xf numFmtId="0" fontId="65" fillId="35" borderId="23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66" fillId="35" borderId="23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left"/>
    </xf>
    <xf numFmtId="0" fontId="0" fillId="16" borderId="18" xfId="0" applyFont="1" applyFill="1" applyBorder="1" applyAlignment="1">
      <alignment horizontal="center"/>
    </xf>
    <xf numFmtId="0" fontId="67" fillId="35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/>
    </xf>
    <xf numFmtId="0" fontId="10" fillId="35" borderId="18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0" fontId="10" fillId="2" borderId="18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7" fillId="35" borderId="18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6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35" borderId="27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8" fillId="35" borderId="25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2" fillId="35" borderId="22" xfId="0" applyFont="1" applyFill="1" applyBorder="1" applyAlignment="1">
      <alignment horizontal="left"/>
    </xf>
    <xf numFmtId="0" fontId="67" fillId="0" borderId="22" xfId="0" applyFont="1" applyFill="1" applyBorder="1" applyAlignment="1">
      <alignment horizontal="center"/>
    </xf>
    <xf numFmtId="0" fontId="69" fillId="35" borderId="19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11" fillId="35" borderId="2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35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5" fillId="35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19" fillId="35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35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70" fillId="38" borderId="34" xfId="0" applyFont="1" applyFill="1" applyBorder="1" applyAlignment="1">
      <alignment horizontal="center"/>
    </xf>
    <xf numFmtId="0" fontId="70" fillId="38" borderId="35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17" fillId="39" borderId="18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left" vertical="center"/>
    </xf>
    <xf numFmtId="0" fontId="12" fillId="39" borderId="19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66" fillId="2" borderId="23" xfId="0" applyFont="1" applyFill="1" applyBorder="1" applyAlignment="1">
      <alignment horizontal="center"/>
    </xf>
    <xf numFmtId="0" fontId="67" fillId="2" borderId="18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70" fillId="8" borderId="38" xfId="0" applyFont="1" applyFill="1" applyBorder="1" applyAlignment="1">
      <alignment horizontal="center"/>
    </xf>
    <xf numFmtId="0" fontId="70" fillId="8" borderId="32" xfId="0" applyFont="1" applyFill="1" applyBorder="1" applyAlignment="1">
      <alignment horizontal="center"/>
    </xf>
    <xf numFmtId="0" fontId="70" fillId="8" borderId="39" xfId="0" applyFont="1" applyFill="1" applyBorder="1" applyAlignment="1">
      <alignment horizontal="center"/>
    </xf>
    <xf numFmtId="0" fontId="70" fillId="8" borderId="33" xfId="0" applyFont="1" applyFill="1" applyBorder="1" applyAlignment="1">
      <alignment horizontal="center"/>
    </xf>
    <xf numFmtId="0" fontId="70" fillId="8" borderId="40" xfId="0" applyFont="1" applyFill="1" applyBorder="1" applyAlignment="1">
      <alignment horizontal="center"/>
    </xf>
    <xf numFmtId="0" fontId="70" fillId="8" borderId="35" xfId="0" applyFont="1" applyFill="1" applyBorder="1" applyAlignment="1">
      <alignment horizontal="center"/>
    </xf>
    <xf numFmtId="0" fontId="70" fillId="8" borderId="41" xfId="0" applyFont="1" applyFill="1" applyBorder="1" applyAlignment="1">
      <alignment horizontal="center"/>
    </xf>
    <xf numFmtId="0" fontId="70" fillId="8" borderId="42" xfId="0" applyFont="1" applyFill="1" applyBorder="1" applyAlignment="1">
      <alignment horizontal="center"/>
    </xf>
    <xf numFmtId="0" fontId="70" fillId="40" borderId="34" xfId="0" applyFont="1" applyFill="1" applyBorder="1" applyAlignment="1">
      <alignment horizontal="center"/>
    </xf>
    <xf numFmtId="0" fontId="70" fillId="38" borderId="43" xfId="0" applyFont="1" applyFill="1" applyBorder="1" applyAlignment="1">
      <alignment horizontal="center"/>
    </xf>
    <xf numFmtId="217" fontId="2" fillId="36" borderId="44" xfId="0" applyNumberFormat="1" applyFont="1" applyFill="1" applyBorder="1" applyAlignment="1">
      <alignment vertical="center"/>
    </xf>
    <xf numFmtId="0" fontId="70" fillId="40" borderId="42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45" xfId="0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40" borderId="45" xfId="0" applyFill="1" applyBorder="1" applyAlignment="1">
      <alignment vertical="center"/>
    </xf>
    <xf numFmtId="0" fontId="0" fillId="40" borderId="46" xfId="0" applyFill="1" applyBorder="1" applyAlignment="1">
      <alignment vertical="center"/>
    </xf>
    <xf numFmtId="0" fontId="0" fillId="40" borderId="47" xfId="0" applyFill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 vertical="center"/>
    </xf>
    <xf numFmtId="0" fontId="9" fillId="35" borderId="18" xfId="0" applyFont="1" applyFill="1" applyBorder="1" applyAlignment="1">
      <alignment/>
    </xf>
    <xf numFmtId="0" fontId="9" fillId="35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36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9" fillId="0" borderId="23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1" fontId="9" fillId="35" borderId="0" xfId="0" applyNumberFormat="1" applyFont="1" applyFill="1" applyAlignment="1">
      <alignment/>
    </xf>
    <xf numFmtId="1" fontId="9" fillId="35" borderId="0" xfId="0" applyNumberFormat="1" applyFont="1" applyFill="1" applyBorder="1" applyAlignment="1">
      <alignment horizontal="center"/>
    </xf>
    <xf numFmtId="0" fontId="21" fillId="16" borderId="18" xfId="0" applyFont="1" applyFill="1" applyBorder="1" applyAlignment="1">
      <alignment horizontal="center"/>
    </xf>
    <xf numFmtId="0" fontId="9" fillId="16" borderId="0" xfId="0" applyFont="1" applyFill="1" applyAlignment="1">
      <alignment/>
    </xf>
    <xf numFmtId="1" fontId="21" fillId="39" borderId="18" xfId="0" applyNumberFormat="1" applyFont="1" applyFill="1" applyBorder="1" applyAlignment="1">
      <alignment horizontal="center"/>
    </xf>
    <xf numFmtId="1" fontId="9" fillId="39" borderId="21" xfId="0" applyNumberFormat="1" applyFont="1" applyFill="1" applyBorder="1" applyAlignment="1">
      <alignment horizontal="center"/>
    </xf>
    <xf numFmtId="1" fontId="9" fillId="39" borderId="0" xfId="0" applyNumberFormat="1" applyFont="1" applyFill="1" applyAlignment="1">
      <alignment/>
    </xf>
    <xf numFmtId="1" fontId="9" fillId="41" borderId="21" xfId="0" applyNumberFormat="1" applyFont="1" applyFill="1" applyBorder="1" applyAlignment="1">
      <alignment horizontal="center"/>
    </xf>
    <xf numFmtId="1" fontId="9" fillId="41" borderId="0" xfId="0" applyNumberFormat="1" applyFont="1" applyFill="1" applyAlignment="1">
      <alignment/>
    </xf>
    <xf numFmtId="1" fontId="21" fillId="41" borderId="18" xfId="0" applyNumberFormat="1" applyFont="1" applyFill="1" applyBorder="1" applyAlignment="1">
      <alignment horizontal="center"/>
    </xf>
    <xf numFmtId="1" fontId="9" fillId="16" borderId="21" xfId="0" applyNumberFormat="1" applyFont="1" applyFill="1" applyBorder="1" applyAlignment="1">
      <alignment horizontal="center"/>
    </xf>
    <xf numFmtId="1" fontId="9" fillId="16" borderId="18" xfId="0" applyNumberFormat="1" applyFont="1" applyFill="1" applyBorder="1" applyAlignment="1">
      <alignment horizontal="center"/>
    </xf>
    <xf numFmtId="0" fontId="9" fillId="0" borderId="22" xfId="36" applyFont="1" applyBorder="1" applyAlignment="1" applyProtection="1">
      <alignment/>
      <protection/>
    </xf>
    <xf numFmtId="1" fontId="21" fillId="42" borderId="18" xfId="0" applyNumberFormat="1" applyFont="1" applyFill="1" applyBorder="1" applyAlignment="1">
      <alignment horizontal="center"/>
    </xf>
    <xf numFmtId="1" fontId="9" fillId="42" borderId="2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35" borderId="0" xfId="0" applyFont="1" applyFill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26" xfId="0" applyFont="1" applyFill="1" applyBorder="1" applyAlignment="1">
      <alignment horizontal="center"/>
    </xf>
    <xf numFmtId="1" fontId="9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9" fillId="40" borderId="23" xfId="0" applyFont="1" applyFill="1" applyBorder="1" applyAlignment="1">
      <alignment horizontal="center"/>
    </xf>
    <xf numFmtId="0" fontId="9" fillId="43" borderId="23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5" xfId="0" applyFont="1" applyBorder="1" applyAlignment="1">
      <alignment wrapText="1"/>
    </xf>
    <xf numFmtId="0" fontId="0" fillId="44" borderId="50" xfId="0" applyFont="1" applyFill="1" applyBorder="1" applyAlignment="1">
      <alignment vertical="center"/>
    </xf>
    <xf numFmtId="0" fontId="0" fillId="40" borderId="50" xfId="0" applyFont="1" applyFill="1" applyBorder="1" applyAlignment="1">
      <alignment vertical="center"/>
    </xf>
    <xf numFmtId="0" fontId="0" fillId="40" borderId="51" xfId="0" applyFont="1" applyFill="1" applyBorder="1" applyAlignment="1">
      <alignment vertical="center"/>
    </xf>
    <xf numFmtId="0" fontId="21" fillId="34" borderId="33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45" borderId="42" xfId="0" applyFont="1" applyFill="1" applyBorder="1" applyAlignment="1">
      <alignment horizontal="center" vertical="center"/>
    </xf>
    <xf numFmtId="3" fontId="72" fillId="37" borderId="34" xfId="0" applyNumberFormat="1" applyFont="1" applyFill="1" applyBorder="1" applyAlignment="1">
      <alignment horizontal="center"/>
    </xf>
    <xf numFmtId="3" fontId="72" fillId="37" borderId="35" xfId="0" applyNumberFormat="1" applyFont="1" applyFill="1" applyBorder="1" applyAlignment="1">
      <alignment horizontal="center"/>
    </xf>
    <xf numFmtId="3" fontId="72" fillId="37" borderId="41" xfId="0" applyNumberFormat="1" applyFont="1" applyFill="1" applyBorder="1" applyAlignment="1">
      <alignment horizontal="center"/>
    </xf>
    <xf numFmtId="3" fontId="72" fillId="37" borderId="42" xfId="0" applyNumberFormat="1" applyFont="1" applyFill="1" applyBorder="1" applyAlignment="1">
      <alignment horizontal="center"/>
    </xf>
    <xf numFmtId="3" fontId="72" fillId="8" borderId="34" xfId="0" applyNumberFormat="1" applyFont="1" applyFill="1" applyBorder="1" applyAlignment="1">
      <alignment horizontal="center"/>
    </xf>
    <xf numFmtId="3" fontId="72" fillId="8" borderId="35" xfId="0" applyNumberFormat="1" applyFont="1" applyFill="1" applyBorder="1" applyAlignment="1">
      <alignment horizontal="center"/>
    </xf>
    <xf numFmtId="3" fontId="72" fillId="8" borderId="41" xfId="0" applyNumberFormat="1" applyFont="1" applyFill="1" applyBorder="1" applyAlignment="1">
      <alignment horizontal="center"/>
    </xf>
    <xf numFmtId="3" fontId="72" fillId="8" borderId="42" xfId="0" applyNumberFormat="1" applyFont="1" applyFill="1" applyBorder="1" applyAlignment="1">
      <alignment horizontal="center"/>
    </xf>
    <xf numFmtId="3" fontId="72" fillId="8" borderId="40" xfId="0" applyNumberFormat="1" applyFont="1" applyFill="1" applyBorder="1" applyAlignment="1">
      <alignment horizontal="center"/>
    </xf>
    <xf numFmtId="3" fontId="72" fillId="40" borderId="34" xfId="0" applyNumberFormat="1" applyFont="1" applyFill="1" applyBorder="1" applyAlignment="1">
      <alignment horizontal="center"/>
    </xf>
    <xf numFmtId="3" fontId="72" fillId="38" borderId="34" xfId="0" applyNumberFormat="1" applyFont="1" applyFill="1" applyBorder="1" applyAlignment="1">
      <alignment horizontal="center"/>
    </xf>
    <xf numFmtId="3" fontId="72" fillId="38" borderId="35" xfId="0" applyNumberFormat="1" applyFont="1" applyFill="1" applyBorder="1" applyAlignment="1">
      <alignment horizontal="center"/>
    </xf>
    <xf numFmtId="3" fontId="72" fillId="38" borderId="43" xfId="0" applyNumberFormat="1" applyFont="1" applyFill="1" applyBorder="1" applyAlignment="1">
      <alignment horizontal="center"/>
    </xf>
    <xf numFmtId="3" fontId="72" fillId="40" borderId="42" xfId="0" applyNumberFormat="1" applyFont="1" applyFill="1" applyBorder="1" applyAlignment="1">
      <alignment horizontal="center"/>
    </xf>
    <xf numFmtId="3" fontId="6" fillId="36" borderId="44" xfId="0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2" fillId="37" borderId="38" xfId="0" applyFont="1" applyFill="1" applyBorder="1" applyAlignment="1">
      <alignment/>
    </xf>
    <xf numFmtId="0" fontId="72" fillId="37" borderId="32" xfId="0" applyFont="1" applyFill="1" applyBorder="1" applyAlignment="1">
      <alignment/>
    </xf>
    <xf numFmtId="0" fontId="72" fillId="37" borderId="53" xfId="0" applyFont="1" applyFill="1" applyBorder="1" applyAlignment="1">
      <alignment/>
    </xf>
    <xf numFmtId="0" fontId="72" fillId="37" borderId="33" xfId="0" applyFont="1" applyFill="1" applyBorder="1" applyAlignment="1">
      <alignment/>
    </xf>
    <xf numFmtId="0" fontId="2" fillId="8" borderId="38" xfId="0" applyFont="1" applyFill="1" applyBorder="1" applyAlignment="1">
      <alignment/>
    </xf>
    <xf numFmtId="0" fontId="72" fillId="8" borderId="32" xfId="0" applyFont="1" applyFill="1" applyBorder="1" applyAlignment="1">
      <alignment/>
    </xf>
    <xf numFmtId="0" fontId="72" fillId="8" borderId="53" xfId="0" applyFont="1" applyFill="1" applyBorder="1" applyAlignment="1">
      <alignment/>
    </xf>
    <xf numFmtId="0" fontId="72" fillId="8" borderId="33" xfId="0" applyFont="1" applyFill="1" applyBorder="1" applyAlignment="1">
      <alignment/>
    </xf>
    <xf numFmtId="0" fontId="2" fillId="8" borderId="54" xfId="0" applyFont="1" applyFill="1" applyBorder="1" applyAlignment="1">
      <alignment/>
    </xf>
    <xf numFmtId="0" fontId="72" fillId="8" borderId="46" xfId="0" applyFont="1" applyFill="1" applyBorder="1" applyAlignment="1">
      <alignment/>
    </xf>
    <xf numFmtId="0" fontId="72" fillId="8" borderId="10" xfId="0" applyFont="1" applyFill="1" applyBorder="1" applyAlignment="1">
      <alignment/>
    </xf>
    <xf numFmtId="0" fontId="0" fillId="40" borderId="54" xfId="0" applyFont="1" applyFill="1" applyBorder="1" applyAlignment="1">
      <alignment/>
    </xf>
    <xf numFmtId="0" fontId="0" fillId="38" borderId="54" xfId="0" applyFont="1" applyFill="1" applyBorder="1" applyAlignment="1">
      <alignment/>
    </xf>
    <xf numFmtId="0" fontId="72" fillId="38" borderId="10" xfId="0" applyFont="1" applyFill="1" applyBorder="1" applyAlignment="1">
      <alignment/>
    </xf>
    <xf numFmtId="0" fontId="72" fillId="38" borderId="54" xfId="0" applyFont="1" applyFill="1" applyBorder="1" applyAlignment="1">
      <alignment/>
    </xf>
    <xf numFmtId="0" fontId="72" fillId="38" borderId="32" xfId="0" applyFont="1" applyFill="1" applyBorder="1" applyAlignment="1">
      <alignment/>
    </xf>
    <xf numFmtId="0" fontId="72" fillId="40" borderId="46" xfId="0" applyFont="1" applyFill="1" applyBorder="1" applyAlignment="1">
      <alignment/>
    </xf>
    <xf numFmtId="1" fontId="6" fillId="36" borderId="55" xfId="0" applyNumberFormat="1" applyFont="1" applyFill="1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0" fillId="0" borderId="5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4" borderId="56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4" xfId="0" applyFont="1" applyBorder="1" applyAlignment="1">
      <alignment/>
    </xf>
    <xf numFmtId="0" fontId="5" fillId="44" borderId="0" xfId="0" applyFont="1" applyFill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2" fillId="46" borderId="52" xfId="0" applyFont="1" applyFill="1" applyBorder="1" applyAlignment="1">
      <alignment horizontal="center" vertical="center" wrapText="1"/>
    </xf>
    <xf numFmtId="0" fontId="72" fillId="46" borderId="4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47" borderId="27" xfId="0" applyFont="1" applyFill="1" applyBorder="1" applyAlignment="1">
      <alignment horizontal="center"/>
    </xf>
    <xf numFmtId="0" fontId="20" fillId="47" borderId="59" xfId="0" applyFont="1" applyFill="1" applyBorder="1" applyAlignment="1">
      <alignment horizontal="center"/>
    </xf>
    <xf numFmtId="0" fontId="20" fillId="47" borderId="26" xfId="0" applyFont="1" applyFill="1" applyBorder="1" applyAlignment="1">
      <alignment horizontal="center"/>
    </xf>
    <xf numFmtId="0" fontId="20" fillId="47" borderId="0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" fontId="9" fillId="0" borderId="19" xfId="0" applyNumberFormat="1" applyFont="1" applyBorder="1" applyAlignment="1">
      <alignment horizontal="center"/>
    </xf>
    <xf numFmtId="16" fontId="9" fillId="0" borderId="10" xfId="0" applyNumberFormat="1" applyFont="1" applyBorder="1" applyAlignment="1">
      <alignment horizontal="center"/>
    </xf>
    <xf numFmtId="16" fontId="9" fillId="0" borderId="21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\..\..\..\..\Yearly%20Training%20Plan\Program%20Development.docx" TargetMode="External" /><Relationship Id="rId2" Type="http://schemas.openxmlformats.org/officeDocument/2006/relationships/hyperlink" Target="..\..\..\..\..\Yearly%20Training%20Plan\Program%20Development.docx" TargetMode="External" /><Relationship Id="rId3" Type="http://schemas.openxmlformats.org/officeDocument/2006/relationships/hyperlink" Target="../../../../../../../AppData/Local/Pictures/2012%20Skating%20Photos/Best%20Costume%202.jpg" TargetMode="External" /><Relationship Id="rId4" Type="http://schemas.openxmlformats.org/officeDocument/2006/relationships/hyperlink" Target="..\..\..\..\..\..\..\AppData\Local\Microsoft\Windows\Yearly%20Training%20Plan\Sample%20Dynamic%20Warmup.docx" TargetMode="External" /><Relationship Id="rId5" Type="http://schemas.openxmlformats.org/officeDocument/2006/relationships/hyperlink" Target="..\..\..\..\..\..\..\AppData\Local\Microsoft\Windows\Yearly%20Training%20Plan\DAA%20Figure%20Skating.pptx" TargetMode="External" /><Relationship Id="rId6" Type="http://schemas.openxmlformats.org/officeDocument/2006/relationships/hyperlink" Target="..\..\..\..\..\Yearly%20Training%20Plan\Speed%20Endurance%20Training.pptx" TargetMode="External" /><Relationship Id="rId7" Type="http://schemas.openxmlformats.org/officeDocument/2006/relationships/hyperlink" Target="..\..\..\..\AppData\Local\Temp\Part%206%20Six%20Phases%20of%20Development.docx" TargetMode="External" /><Relationship Id="rId8" Type="http://schemas.openxmlformats.org/officeDocument/2006/relationships/hyperlink" Target="..\..\..\..\..\..\..\AppData\Local\Microsoft\Windows\Yearly%20Training%20Plan\Mesocycle%20blank.docx" TargetMode="Externa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.8515625" style="1" customWidth="1"/>
    <col min="2" max="2" width="47.421875" style="1" customWidth="1"/>
    <col min="3" max="3" width="42.140625" style="1" customWidth="1"/>
  </cols>
  <sheetData>
    <row r="1" spans="1:3" ht="18.75" thickBot="1">
      <c r="A1" s="330" t="s">
        <v>143</v>
      </c>
      <c r="B1" s="330"/>
      <c r="C1" s="330"/>
    </row>
    <row r="2" spans="1:3" ht="15" customHeight="1">
      <c r="A2" s="331" t="s">
        <v>3</v>
      </c>
      <c r="B2" s="332"/>
      <c r="C2" s="263"/>
    </row>
    <row r="3" spans="1:3" ht="15" customHeight="1">
      <c r="A3" s="333" t="s">
        <v>2</v>
      </c>
      <c r="B3" s="334"/>
      <c r="C3" s="266"/>
    </row>
    <row r="4" spans="1:3" ht="15" customHeight="1">
      <c r="A4" s="267" t="s">
        <v>0</v>
      </c>
      <c r="B4" s="268"/>
      <c r="C4" s="266"/>
    </row>
    <row r="5" spans="1:3" ht="15" customHeight="1" thickBot="1">
      <c r="A5" s="326" t="s">
        <v>1</v>
      </c>
      <c r="B5" s="327"/>
      <c r="C5" s="269"/>
    </row>
    <row r="6" spans="1:3" ht="15" customHeight="1">
      <c r="A6" s="328" t="s">
        <v>4</v>
      </c>
      <c r="B6" s="329"/>
      <c r="C6" s="263"/>
    </row>
    <row r="7" spans="1:3" ht="15" customHeight="1">
      <c r="A7" s="264" t="s">
        <v>5</v>
      </c>
      <c r="B7" s="265"/>
      <c r="C7" s="266"/>
    </row>
    <row r="8" spans="1:3" ht="15" customHeight="1">
      <c r="A8" s="267" t="s">
        <v>92</v>
      </c>
      <c r="B8" s="268"/>
      <c r="C8" s="266"/>
    </row>
    <row r="9" spans="1:3" ht="15" customHeight="1">
      <c r="A9" s="321" t="s">
        <v>97</v>
      </c>
      <c r="B9" s="322"/>
      <c r="C9" s="270"/>
    </row>
    <row r="10" spans="1:3" ht="15" customHeight="1">
      <c r="A10" s="323" t="s">
        <v>93</v>
      </c>
      <c r="B10" s="324"/>
      <c r="C10" s="325"/>
    </row>
    <row r="11" spans="1:3" ht="15" customHeight="1">
      <c r="A11" s="271" t="s">
        <v>133</v>
      </c>
      <c r="B11" s="2" t="s">
        <v>81</v>
      </c>
      <c r="C11" s="201"/>
    </row>
    <row r="12" spans="1:3" ht="15" customHeight="1">
      <c r="A12" s="272" t="s">
        <v>134</v>
      </c>
      <c r="B12" s="202" t="s">
        <v>82</v>
      </c>
      <c r="C12" s="203"/>
    </row>
    <row r="13" spans="1:3" ht="15" customHeight="1">
      <c r="A13" s="271" t="s">
        <v>135</v>
      </c>
      <c r="B13" s="2" t="s">
        <v>86</v>
      </c>
      <c r="C13" s="201"/>
    </row>
    <row r="14" spans="1:3" ht="15" customHeight="1">
      <c r="A14" s="271" t="s">
        <v>136</v>
      </c>
      <c r="B14" s="2" t="s">
        <v>87</v>
      </c>
      <c r="C14" s="201"/>
    </row>
    <row r="15" spans="1:3" ht="15" customHeight="1">
      <c r="A15" s="271" t="s">
        <v>137</v>
      </c>
      <c r="B15" s="2" t="s">
        <v>94</v>
      </c>
      <c r="C15" s="201"/>
    </row>
    <row r="16" spans="1:3" ht="15" customHeight="1">
      <c r="A16" s="271" t="s">
        <v>138</v>
      </c>
      <c r="B16" s="2" t="s">
        <v>89</v>
      </c>
      <c r="C16" s="201"/>
    </row>
    <row r="17" spans="1:3" ht="15" customHeight="1">
      <c r="A17" s="272" t="s">
        <v>139</v>
      </c>
      <c r="B17" s="202" t="s">
        <v>95</v>
      </c>
      <c r="C17" s="203"/>
    </row>
    <row r="18" spans="1:3" ht="15" customHeight="1">
      <c r="A18" s="271" t="s">
        <v>140</v>
      </c>
      <c r="B18" s="2"/>
      <c r="C18" s="201"/>
    </row>
    <row r="19" spans="1:3" ht="15" customHeight="1">
      <c r="A19" s="271" t="s">
        <v>141</v>
      </c>
      <c r="B19" s="2"/>
      <c r="C19" s="201"/>
    </row>
    <row r="20" spans="1:3" ht="15" customHeight="1" thickBot="1">
      <c r="A20" s="273" t="s">
        <v>142</v>
      </c>
      <c r="B20" s="204" t="s">
        <v>96</v>
      </c>
      <c r="C20" s="205"/>
    </row>
  </sheetData>
  <sheetProtection/>
  <mergeCells count="7">
    <mergeCell ref="A9:B9"/>
    <mergeCell ref="A10:C10"/>
    <mergeCell ref="A5:B5"/>
    <mergeCell ref="A6:B6"/>
    <mergeCell ref="A1:C1"/>
    <mergeCell ref="A2:B2"/>
    <mergeCell ref="A3:B3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1">
      <selection activeCell="C10" sqref="C10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14.7109375" style="0" customWidth="1"/>
    <col min="4" max="4" width="3.8515625" style="0" customWidth="1"/>
    <col min="5" max="5" width="4.00390625" style="0" customWidth="1"/>
    <col min="6" max="6" width="12.57421875" style="0" customWidth="1"/>
    <col min="7" max="7" width="3.8515625" style="0" customWidth="1"/>
    <col min="8" max="8" width="4.7109375" style="0" customWidth="1"/>
    <col min="9" max="9" width="13.28125" style="0" customWidth="1"/>
    <col min="10" max="10" width="3.8515625" style="0" customWidth="1"/>
    <col min="11" max="11" width="4.140625" style="0" customWidth="1"/>
    <col min="12" max="12" width="12.140625" style="0" customWidth="1"/>
    <col min="13" max="13" width="3.57421875" style="0" customWidth="1"/>
    <col min="14" max="14" width="4.28125" style="0" customWidth="1"/>
    <col min="15" max="15" width="12.140625" style="0" customWidth="1"/>
    <col min="16" max="16" width="3.28125" style="0" customWidth="1"/>
    <col min="17" max="17" width="3.421875" style="0" customWidth="1"/>
    <col min="18" max="18" width="14.7109375" style="0" customWidth="1"/>
    <col min="19" max="19" width="3.8515625" style="0" customWidth="1"/>
    <col min="20" max="20" width="3.421875" style="0" customWidth="1"/>
    <col min="21" max="21" width="14.00390625" style="0" customWidth="1"/>
    <col min="22" max="22" width="4.28125" style="0" customWidth="1"/>
    <col min="23" max="23" width="3.8515625" style="0" customWidth="1"/>
    <col min="24" max="24" width="13.140625" style="0" customWidth="1"/>
    <col min="25" max="25" width="4.140625" style="0" customWidth="1"/>
    <col min="26" max="26" width="4.28125" style="0" customWidth="1"/>
    <col min="27" max="27" width="13.7109375" style="0" customWidth="1"/>
    <col min="28" max="28" width="4.28125" style="0" customWidth="1"/>
    <col min="29" max="29" width="3.57421875" style="0" customWidth="1"/>
    <col min="30" max="30" width="17.7109375" style="0" customWidth="1"/>
    <col min="31" max="31" width="4.00390625" style="0" customWidth="1"/>
    <col min="32" max="32" width="3.421875" style="0" customWidth="1"/>
    <col min="33" max="33" width="14.28125" style="0" customWidth="1"/>
    <col min="34" max="34" width="3.421875" style="0" customWidth="1"/>
    <col min="35" max="35" width="3.00390625" style="0" customWidth="1"/>
    <col min="36" max="36" width="15.7109375" style="0" customWidth="1"/>
  </cols>
  <sheetData>
    <row r="1" spans="1:36" ht="27.75" thickBot="1">
      <c r="A1" s="335" t="s">
        <v>131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</row>
    <row r="2" spans="1:38" ht="13.5" thickBot="1">
      <c r="A2" s="3"/>
      <c r="B2" s="4" t="s">
        <v>6</v>
      </c>
      <c r="C2" s="5" t="s">
        <v>48</v>
      </c>
      <c r="D2" s="6"/>
      <c r="E2" s="7"/>
      <c r="F2" s="8" t="s">
        <v>49</v>
      </c>
      <c r="G2" s="6"/>
      <c r="H2" s="7"/>
      <c r="I2" s="8" t="s">
        <v>50</v>
      </c>
      <c r="J2" s="6"/>
      <c r="K2" s="7"/>
      <c r="L2" s="9" t="s">
        <v>51</v>
      </c>
      <c r="M2" s="10"/>
      <c r="N2" s="11" t="s">
        <v>6</v>
      </c>
      <c r="O2" s="9" t="s">
        <v>52</v>
      </c>
      <c r="P2" s="10"/>
      <c r="Q2" s="12"/>
      <c r="R2" s="9" t="s">
        <v>53</v>
      </c>
      <c r="S2" s="13"/>
      <c r="T2" s="14"/>
      <c r="U2" s="9" t="s">
        <v>54</v>
      </c>
      <c r="V2" s="14"/>
      <c r="W2" s="14"/>
      <c r="X2" s="5" t="s">
        <v>55</v>
      </c>
      <c r="Y2" s="14"/>
      <c r="Z2" s="14"/>
      <c r="AA2" s="5" t="s">
        <v>56</v>
      </c>
      <c r="AB2" s="15"/>
      <c r="AC2" s="16" t="s">
        <v>6</v>
      </c>
      <c r="AD2" s="9" t="s">
        <v>57</v>
      </c>
      <c r="AE2" s="17"/>
      <c r="AF2" s="16" t="s">
        <v>6</v>
      </c>
      <c r="AG2" s="9" t="s">
        <v>58</v>
      </c>
      <c r="AH2" s="17"/>
      <c r="AI2" s="16" t="s">
        <v>6</v>
      </c>
      <c r="AJ2" s="18" t="s">
        <v>59</v>
      </c>
      <c r="AK2" s="19"/>
      <c r="AL2" s="19"/>
    </row>
    <row r="3" spans="1:38" ht="12.75">
      <c r="A3" s="20">
        <v>1</v>
      </c>
      <c r="B3" s="28" t="s">
        <v>11</v>
      </c>
      <c r="C3" s="22"/>
      <c r="D3" s="23">
        <v>1</v>
      </c>
      <c r="E3" s="21" t="s">
        <v>7</v>
      </c>
      <c r="F3" s="24"/>
      <c r="G3" s="23">
        <v>1</v>
      </c>
      <c r="H3" s="21" t="s">
        <v>12</v>
      </c>
      <c r="I3" s="25"/>
      <c r="J3" s="23">
        <v>1</v>
      </c>
      <c r="K3" s="26" t="s">
        <v>13</v>
      </c>
      <c r="L3" s="25"/>
      <c r="M3" s="23">
        <v>1</v>
      </c>
      <c r="N3" s="21" t="s">
        <v>10</v>
      </c>
      <c r="O3" s="47"/>
      <c r="P3" s="23">
        <v>1</v>
      </c>
      <c r="Q3" s="21" t="s">
        <v>8</v>
      </c>
      <c r="R3" s="30"/>
      <c r="S3" s="29">
        <v>1</v>
      </c>
      <c r="T3" s="26" t="s">
        <v>9</v>
      </c>
      <c r="U3" s="30"/>
      <c r="V3" s="23">
        <v>1</v>
      </c>
      <c r="W3" s="26" t="s">
        <v>10</v>
      </c>
      <c r="X3" s="47" t="s">
        <v>14</v>
      </c>
      <c r="Y3" s="23">
        <v>1</v>
      </c>
      <c r="Z3" s="28" t="s">
        <v>11</v>
      </c>
      <c r="AA3" s="31"/>
      <c r="AB3" s="23">
        <v>1</v>
      </c>
      <c r="AC3" s="26" t="s">
        <v>7</v>
      </c>
      <c r="AD3" s="25"/>
      <c r="AE3" s="29">
        <v>1</v>
      </c>
      <c r="AF3" s="26" t="s">
        <v>7</v>
      </c>
      <c r="AG3" s="31"/>
      <c r="AH3" s="29">
        <v>1</v>
      </c>
      <c r="AI3" s="26" t="s">
        <v>8</v>
      </c>
      <c r="AJ3" s="31"/>
      <c r="AK3" s="32"/>
      <c r="AL3" s="32"/>
    </row>
    <row r="4" spans="1:38" ht="12.75">
      <c r="A4" s="20">
        <v>2</v>
      </c>
      <c r="B4" s="21" t="s">
        <v>13</v>
      </c>
      <c r="C4" s="33"/>
      <c r="D4" s="23">
        <v>2</v>
      </c>
      <c r="E4" s="21" t="s">
        <v>10</v>
      </c>
      <c r="F4" s="34"/>
      <c r="G4" s="35">
        <v>2</v>
      </c>
      <c r="H4" s="21" t="s">
        <v>8</v>
      </c>
      <c r="I4" s="61" t="s">
        <v>15</v>
      </c>
      <c r="J4" s="35">
        <v>2</v>
      </c>
      <c r="K4" s="26" t="s">
        <v>9</v>
      </c>
      <c r="L4" s="36"/>
      <c r="M4" s="35">
        <v>2</v>
      </c>
      <c r="N4" s="21" t="s">
        <v>12</v>
      </c>
      <c r="O4" s="54"/>
      <c r="P4" s="35">
        <v>2</v>
      </c>
      <c r="Q4" s="28" t="s">
        <v>11</v>
      </c>
      <c r="R4" s="37"/>
      <c r="S4" s="38">
        <v>2</v>
      </c>
      <c r="T4" s="26" t="s">
        <v>7</v>
      </c>
      <c r="U4" s="39"/>
      <c r="V4" s="35">
        <v>2</v>
      </c>
      <c r="W4" s="26" t="s">
        <v>12</v>
      </c>
      <c r="X4" s="54" t="s">
        <v>69</v>
      </c>
      <c r="Y4" s="35">
        <v>2</v>
      </c>
      <c r="Z4" s="26" t="s">
        <v>13</v>
      </c>
      <c r="AA4" s="39"/>
      <c r="AB4" s="35">
        <v>2</v>
      </c>
      <c r="AC4" s="26" t="s">
        <v>10</v>
      </c>
      <c r="AD4" s="40"/>
      <c r="AE4" s="38">
        <v>2</v>
      </c>
      <c r="AF4" s="26" t="s">
        <v>10</v>
      </c>
      <c r="AG4" s="41"/>
      <c r="AH4" s="38">
        <v>2</v>
      </c>
      <c r="AI4" s="28" t="s">
        <v>11</v>
      </c>
      <c r="AJ4" s="41"/>
      <c r="AK4" s="32"/>
      <c r="AL4" s="32"/>
    </row>
    <row r="5" spans="1:38" ht="12.75">
      <c r="A5" s="20">
        <v>3</v>
      </c>
      <c r="B5" s="21" t="s">
        <v>9</v>
      </c>
      <c r="C5" s="42"/>
      <c r="D5" s="23">
        <v>3</v>
      </c>
      <c r="E5" s="21" t="s">
        <v>12</v>
      </c>
      <c r="F5" s="43"/>
      <c r="G5" s="35">
        <v>3</v>
      </c>
      <c r="H5" s="28" t="s">
        <v>11</v>
      </c>
      <c r="I5" s="91" t="s">
        <v>60</v>
      </c>
      <c r="J5" s="35">
        <v>3</v>
      </c>
      <c r="K5" s="26" t="s">
        <v>7</v>
      </c>
      <c r="L5" s="44"/>
      <c r="M5" s="35">
        <v>3</v>
      </c>
      <c r="N5" s="21" t="s">
        <v>8</v>
      </c>
      <c r="O5" s="47"/>
      <c r="P5" s="35">
        <v>3</v>
      </c>
      <c r="Q5" s="21" t="s">
        <v>13</v>
      </c>
      <c r="R5" s="45"/>
      <c r="S5" s="38">
        <v>3</v>
      </c>
      <c r="T5" s="26" t="s">
        <v>10</v>
      </c>
      <c r="U5" s="30"/>
      <c r="V5" s="35">
        <v>3</v>
      </c>
      <c r="W5" s="26" t="s">
        <v>8</v>
      </c>
      <c r="X5" s="47" t="s">
        <v>70</v>
      </c>
      <c r="Y5" s="35">
        <v>3</v>
      </c>
      <c r="Z5" s="26" t="s">
        <v>9</v>
      </c>
      <c r="AA5" s="46"/>
      <c r="AB5" s="35">
        <v>3</v>
      </c>
      <c r="AC5" s="26" t="s">
        <v>12</v>
      </c>
      <c r="AD5" s="47"/>
      <c r="AE5" s="38">
        <v>3</v>
      </c>
      <c r="AF5" s="26" t="s">
        <v>12</v>
      </c>
      <c r="AG5" s="41"/>
      <c r="AH5" s="38">
        <v>3</v>
      </c>
      <c r="AI5" s="26" t="s">
        <v>13</v>
      </c>
      <c r="AJ5" s="48"/>
      <c r="AK5" s="32"/>
      <c r="AL5" s="32"/>
    </row>
    <row r="6" spans="1:38" ht="12.75">
      <c r="A6" s="20">
        <v>4</v>
      </c>
      <c r="B6" s="21" t="s">
        <v>7</v>
      </c>
      <c r="C6" s="49"/>
      <c r="D6" s="23">
        <v>4</v>
      </c>
      <c r="E6" s="21" t="s">
        <v>8</v>
      </c>
      <c r="F6" s="34"/>
      <c r="G6" s="35">
        <v>4</v>
      </c>
      <c r="H6" s="21" t="s">
        <v>13</v>
      </c>
      <c r="I6" s="91" t="s">
        <v>61</v>
      </c>
      <c r="J6" s="35">
        <v>4</v>
      </c>
      <c r="K6" s="26" t="s">
        <v>10</v>
      </c>
      <c r="L6" s="51"/>
      <c r="M6" s="35">
        <v>4</v>
      </c>
      <c r="N6" s="28" t="s">
        <v>11</v>
      </c>
      <c r="O6" s="30"/>
      <c r="P6" s="35">
        <v>4</v>
      </c>
      <c r="Q6" s="21" t="s">
        <v>9</v>
      </c>
      <c r="R6" s="52"/>
      <c r="S6" s="38">
        <v>4</v>
      </c>
      <c r="T6" s="26" t="s">
        <v>12</v>
      </c>
      <c r="U6" s="47" t="s">
        <v>27</v>
      </c>
      <c r="V6" s="35">
        <v>4</v>
      </c>
      <c r="W6" s="28" t="s">
        <v>11</v>
      </c>
      <c r="X6" s="53"/>
      <c r="Y6" s="35">
        <v>4</v>
      </c>
      <c r="Z6" s="26" t="s">
        <v>7</v>
      </c>
      <c r="AA6" s="53"/>
      <c r="AB6" s="35">
        <v>4</v>
      </c>
      <c r="AC6" s="26" t="s">
        <v>8</v>
      </c>
      <c r="AD6" s="54"/>
      <c r="AE6" s="38">
        <v>4</v>
      </c>
      <c r="AF6" s="26" t="s">
        <v>8</v>
      </c>
      <c r="AG6" s="41"/>
      <c r="AH6" s="38">
        <v>4</v>
      </c>
      <c r="AI6" s="26" t="s">
        <v>9</v>
      </c>
      <c r="AJ6" s="55"/>
      <c r="AK6" s="32"/>
      <c r="AL6" s="32"/>
    </row>
    <row r="7" spans="1:38" ht="12.75">
      <c r="A7" s="20">
        <v>5</v>
      </c>
      <c r="B7" s="21" t="s">
        <v>10</v>
      </c>
      <c r="C7" s="43"/>
      <c r="D7" s="23">
        <v>5</v>
      </c>
      <c r="E7" s="28" t="s">
        <v>11</v>
      </c>
      <c r="F7" s="56"/>
      <c r="G7" s="35">
        <v>5</v>
      </c>
      <c r="H7" s="21" t="s">
        <v>9</v>
      </c>
      <c r="I7" s="100"/>
      <c r="J7" s="35">
        <v>5</v>
      </c>
      <c r="K7" s="26" t="s">
        <v>12</v>
      </c>
      <c r="L7" s="37"/>
      <c r="M7" s="35">
        <v>5</v>
      </c>
      <c r="N7" s="21" t="s">
        <v>13</v>
      </c>
      <c r="O7" s="27"/>
      <c r="P7" s="35">
        <v>5</v>
      </c>
      <c r="Q7" s="21" t="s">
        <v>7</v>
      </c>
      <c r="R7" s="47" t="s">
        <v>76</v>
      </c>
      <c r="S7" s="38">
        <v>5</v>
      </c>
      <c r="T7" s="26" t="s">
        <v>8</v>
      </c>
      <c r="U7" s="54" t="s">
        <v>72</v>
      </c>
      <c r="V7" s="35">
        <v>5</v>
      </c>
      <c r="W7" s="26" t="s">
        <v>13</v>
      </c>
      <c r="X7" s="30"/>
      <c r="Y7" s="35">
        <v>5</v>
      </c>
      <c r="Z7" s="26" t="s">
        <v>10</v>
      </c>
      <c r="AA7" s="30"/>
      <c r="AB7" s="35">
        <v>5</v>
      </c>
      <c r="AC7" s="28" t="s">
        <v>11</v>
      </c>
      <c r="AD7" s="57"/>
      <c r="AE7" s="38">
        <v>5</v>
      </c>
      <c r="AF7" s="28" t="s">
        <v>11</v>
      </c>
      <c r="AG7" s="58"/>
      <c r="AH7" s="38">
        <v>5</v>
      </c>
      <c r="AI7" s="26" t="s">
        <v>7</v>
      </c>
      <c r="AJ7" s="64"/>
      <c r="AK7" s="32"/>
      <c r="AL7" s="32"/>
    </row>
    <row r="8" spans="1:38" ht="12.75">
      <c r="A8" s="20">
        <v>6</v>
      </c>
      <c r="B8" s="21" t="s">
        <v>12</v>
      </c>
      <c r="C8" s="27"/>
      <c r="D8" s="23">
        <v>6</v>
      </c>
      <c r="E8" s="21" t="s">
        <v>13</v>
      </c>
      <c r="F8" s="51"/>
      <c r="G8" s="35">
        <v>6</v>
      </c>
      <c r="H8" s="21" t="s">
        <v>7</v>
      </c>
      <c r="I8" s="102"/>
      <c r="J8" s="35">
        <v>6</v>
      </c>
      <c r="K8" s="26" t="s">
        <v>8</v>
      </c>
      <c r="L8" s="68" t="s">
        <v>15</v>
      </c>
      <c r="M8" s="35">
        <v>6</v>
      </c>
      <c r="N8" s="21" t="s">
        <v>9</v>
      </c>
      <c r="O8" s="35"/>
      <c r="P8" s="35">
        <v>6</v>
      </c>
      <c r="Q8" s="21" t="s">
        <v>10</v>
      </c>
      <c r="R8" s="54" t="s">
        <v>77</v>
      </c>
      <c r="S8" s="38">
        <v>6</v>
      </c>
      <c r="T8" s="28" t="s">
        <v>11</v>
      </c>
      <c r="U8" s="47" t="s">
        <v>71</v>
      </c>
      <c r="V8" s="35">
        <v>6</v>
      </c>
      <c r="W8" s="26" t="s">
        <v>9</v>
      </c>
      <c r="X8" s="41"/>
      <c r="Y8" s="35">
        <v>6</v>
      </c>
      <c r="Z8" s="26" t="s">
        <v>12</v>
      </c>
      <c r="AA8" s="41"/>
      <c r="AB8" s="35">
        <v>6</v>
      </c>
      <c r="AC8" s="26" t="s">
        <v>13</v>
      </c>
      <c r="AD8" s="59"/>
      <c r="AE8" s="38">
        <v>6</v>
      </c>
      <c r="AF8" s="26" t="s">
        <v>13</v>
      </c>
      <c r="AG8" s="178" t="s">
        <v>73</v>
      </c>
      <c r="AH8" s="38">
        <v>6</v>
      </c>
      <c r="AI8" s="26" t="s">
        <v>10</v>
      </c>
      <c r="AJ8" s="176"/>
      <c r="AK8" s="32"/>
      <c r="AL8" s="32"/>
    </row>
    <row r="9" spans="1:38" ht="12.75">
      <c r="A9" s="20">
        <v>7</v>
      </c>
      <c r="B9" s="21" t="s">
        <v>8</v>
      </c>
      <c r="C9" s="61" t="s">
        <v>16</v>
      </c>
      <c r="D9" s="23">
        <v>7</v>
      </c>
      <c r="E9" s="21" t="s">
        <v>9</v>
      </c>
      <c r="F9" s="60"/>
      <c r="G9" s="35">
        <v>7</v>
      </c>
      <c r="H9" s="21" t="s">
        <v>10</v>
      </c>
      <c r="I9" s="61"/>
      <c r="J9" s="35">
        <v>7</v>
      </c>
      <c r="K9" s="79" t="s">
        <v>11</v>
      </c>
      <c r="L9" s="69"/>
      <c r="M9" s="35">
        <v>7</v>
      </c>
      <c r="N9" s="21" t="s">
        <v>7</v>
      </c>
      <c r="O9" s="35"/>
      <c r="P9" s="35">
        <v>7</v>
      </c>
      <c r="Q9" s="21" t="s">
        <v>12</v>
      </c>
      <c r="R9" s="47" t="s">
        <v>70</v>
      </c>
      <c r="S9" s="38">
        <v>7</v>
      </c>
      <c r="T9" s="26" t="s">
        <v>13</v>
      </c>
      <c r="U9" s="30"/>
      <c r="V9" s="35">
        <v>7</v>
      </c>
      <c r="W9" s="26" t="s">
        <v>7</v>
      </c>
      <c r="X9" s="41"/>
      <c r="Y9" s="35">
        <v>7</v>
      </c>
      <c r="Z9" s="26" t="s">
        <v>8</v>
      </c>
      <c r="AA9" s="41"/>
      <c r="AB9" s="35">
        <v>7</v>
      </c>
      <c r="AC9" s="26" t="s">
        <v>9</v>
      </c>
      <c r="AD9" s="41"/>
      <c r="AE9" s="38">
        <v>7</v>
      </c>
      <c r="AF9" s="26" t="s">
        <v>9</v>
      </c>
      <c r="AG9" s="179" t="s">
        <v>74</v>
      </c>
      <c r="AH9" s="38">
        <v>7</v>
      </c>
      <c r="AI9" s="26" t="s">
        <v>12</v>
      </c>
      <c r="AJ9" s="41"/>
      <c r="AK9" s="32"/>
      <c r="AL9" s="32"/>
    </row>
    <row r="10" spans="1:38" ht="12.75">
      <c r="A10" s="20">
        <v>8</v>
      </c>
      <c r="B10" s="28" t="s">
        <v>11</v>
      </c>
      <c r="C10" s="68" t="s">
        <v>17</v>
      </c>
      <c r="D10" s="29">
        <v>8</v>
      </c>
      <c r="E10" s="21" t="s">
        <v>7</v>
      </c>
      <c r="F10" s="63"/>
      <c r="G10" s="35">
        <v>8</v>
      </c>
      <c r="H10" s="21" t="s">
        <v>12</v>
      </c>
      <c r="I10" s="102"/>
      <c r="J10" s="35">
        <v>8</v>
      </c>
      <c r="K10" s="83" t="s">
        <v>13</v>
      </c>
      <c r="L10" s="172"/>
      <c r="M10" s="35">
        <v>8</v>
      </c>
      <c r="N10" s="21" t="s">
        <v>10</v>
      </c>
      <c r="O10" s="64"/>
      <c r="P10" s="35">
        <v>8</v>
      </c>
      <c r="Q10" s="84" t="s">
        <v>8</v>
      </c>
      <c r="R10" s="47"/>
      <c r="S10" s="38">
        <v>8</v>
      </c>
      <c r="T10" s="26" t="s">
        <v>9</v>
      </c>
      <c r="U10" s="176"/>
      <c r="V10" s="35">
        <v>8</v>
      </c>
      <c r="W10" s="26" t="s">
        <v>10</v>
      </c>
      <c r="X10" s="41"/>
      <c r="Y10" s="35">
        <v>8</v>
      </c>
      <c r="Z10" s="28" t="s">
        <v>11</v>
      </c>
      <c r="AA10" s="66"/>
      <c r="AB10" s="35">
        <v>8</v>
      </c>
      <c r="AC10" s="26" t="s">
        <v>7</v>
      </c>
      <c r="AD10" s="30"/>
      <c r="AE10" s="38">
        <v>8</v>
      </c>
      <c r="AF10" s="26" t="s">
        <v>7</v>
      </c>
      <c r="AG10" s="183" t="s">
        <v>75</v>
      </c>
      <c r="AH10" s="38">
        <v>8</v>
      </c>
      <c r="AI10" s="26" t="s">
        <v>8</v>
      </c>
      <c r="AJ10" s="41"/>
      <c r="AK10" s="32"/>
      <c r="AL10" s="32"/>
    </row>
    <row r="11" spans="1:38" ht="12.75">
      <c r="A11" s="67">
        <v>9</v>
      </c>
      <c r="B11" s="21" t="s">
        <v>13</v>
      </c>
      <c r="C11" s="69"/>
      <c r="D11" s="29">
        <v>9</v>
      </c>
      <c r="E11" s="21" t="s">
        <v>10</v>
      </c>
      <c r="F11" s="60"/>
      <c r="G11" s="35">
        <v>9</v>
      </c>
      <c r="H11" s="21" t="s">
        <v>8</v>
      </c>
      <c r="I11" s="102"/>
      <c r="J11" s="35">
        <v>9</v>
      </c>
      <c r="K11" s="21" t="s">
        <v>9</v>
      </c>
      <c r="L11" s="172"/>
      <c r="M11" s="35">
        <v>9</v>
      </c>
      <c r="N11" s="21" t="s">
        <v>12</v>
      </c>
      <c r="O11" s="41"/>
      <c r="P11" s="35">
        <v>9</v>
      </c>
      <c r="Q11" s="28" t="s">
        <v>19</v>
      </c>
      <c r="R11" s="47"/>
      <c r="S11" s="38">
        <v>9</v>
      </c>
      <c r="T11" s="26" t="s">
        <v>7</v>
      </c>
      <c r="U11" s="41"/>
      <c r="V11" s="35">
        <v>9</v>
      </c>
      <c r="W11" s="26" t="s">
        <v>12</v>
      </c>
      <c r="X11" s="64"/>
      <c r="Y11" s="35">
        <v>9</v>
      </c>
      <c r="Z11" s="26" t="s">
        <v>13</v>
      </c>
      <c r="AA11" s="71"/>
      <c r="AB11" s="35">
        <v>9</v>
      </c>
      <c r="AC11" s="26" t="s">
        <v>10</v>
      </c>
      <c r="AD11" s="30"/>
      <c r="AE11" s="38">
        <v>9</v>
      </c>
      <c r="AF11" s="26" t="s">
        <v>10</v>
      </c>
      <c r="AG11" s="179"/>
      <c r="AH11" s="38">
        <v>9</v>
      </c>
      <c r="AI11" s="28" t="s">
        <v>11</v>
      </c>
      <c r="AJ11" s="64"/>
      <c r="AK11" s="32"/>
      <c r="AL11" s="32"/>
    </row>
    <row r="12" spans="1:38" ht="12.75">
      <c r="A12" s="20">
        <v>10</v>
      </c>
      <c r="B12" s="21" t="s">
        <v>9</v>
      </c>
      <c r="C12" s="65"/>
      <c r="D12" s="29">
        <v>10</v>
      </c>
      <c r="E12" s="21" t="s">
        <v>12</v>
      </c>
      <c r="F12" s="60"/>
      <c r="G12" s="35">
        <v>10</v>
      </c>
      <c r="H12" s="89" t="s">
        <v>19</v>
      </c>
      <c r="I12" s="102"/>
      <c r="J12" s="35">
        <v>10</v>
      </c>
      <c r="K12" s="90" t="s">
        <v>7</v>
      </c>
      <c r="L12" s="173"/>
      <c r="M12" s="35">
        <v>10</v>
      </c>
      <c r="N12" s="21" t="s">
        <v>8</v>
      </c>
      <c r="O12" s="41"/>
      <c r="P12" s="35">
        <v>10</v>
      </c>
      <c r="Q12" s="84" t="s">
        <v>20</v>
      </c>
      <c r="R12" s="41"/>
      <c r="S12" s="38">
        <v>10</v>
      </c>
      <c r="T12" s="26" t="s">
        <v>10</v>
      </c>
      <c r="U12" s="30"/>
      <c r="V12" s="35">
        <v>10</v>
      </c>
      <c r="W12" s="26" t="s">
        <v>8</v>
      </c>
      <c r="X12" s="117"/>
      <c r="Y12" s="35">
        <v>10</v>
      </c>
      <c r="Z12" s="26" t="s">
        <v>9</v>
      </c>
      <c r="AA12" s="71"/>
      <c r="AB12" s="35">
        <v>10</v>
      </c>
      <c r="AC12" s="26" t="s">
        <v>12</v>
      </c>
      <c r="AD12" s="30"/>
      <c r="AE12" s="38">
        <v>10</v>
      </c>
      <c r="AF12" s="26" t="s">
        <v>12</v>
      </c>
      <c r="AG12" s="181"/>
      <c r="AH12" s="38">
        <v>10</v>
      </c>
      <c r="AI12" s="26" t="s">
        <v>13</v>
      </c>
      <c r="AJ12" s="50"/>
      <c r="AK12" s="32"/>
      <c r="AL12" s="32"/>
    </row>
    <row r="13" spans="1:38" ht="12.75">
      <c r="A13" s="20">
        <v>11</v>
      </c>
      <c r="B13" s="21" t="s">
        <v>7</v>
      </c>
      <c r="C13" s="65"/>
      <c r="D13" s="29">
        <v>11</v>
      </c>
      <c r="E13" s="21" t="s">
        <v>8</v>
      </c>
      <c r="F13" s="60"/>
      <c r="G13" s="35">
        <v>11</v>
      </c>
      <c r="H13" s="26" t="s">
        <v>20</v>
      </c>
      <c r="I13" s="102"/>
      <c r="J13" s="35">
        <v>11</v>
      </c>
      <c r="K13" s="21" t="s">
        <v>10</v>
      </c>
      <c r="L13" s="174"/>
      <c r="M13" s="35">
        <v>11</v>
      </c>
      <c r="N13" s="28" t="s">
        <v>11</v>
      </c>
      <c r="O13" s="41"/>
      <c r="P13" s="35">
        <v>11</v>
      </c>
      <c r="Q13" s="21" t="s">
        <v>21</v>
      </c>
      <c r="R13" s="176"/>
      <c r="S13" s="38">
        <v>11</v>
      </c>
      <c r="T13" s="26" t="s">
        <v>12</v>
      </c>
      <c r="U13" s="176"/>
      <c r="V13" s="35">
        <v>11</v>
      </c>
      <c r="W13" s="28" t="s">
        <v>11</v>
      </c>
      <c r="X13" s="110"/>
      <c r="Y13" s="35">
        <v>11</v>
      </c>
      <c r="Z13" s="26" t="s">
        <v>7</v>
      </c>
      <c r="AA13" s="73"/>
      <c r="AB13" s="35">
        <v>11</v>
      </c>
      <c r="AC13" s="26" t="s">
        <v>8</v>
      </c>
      <c r="AD13" s="59"/>
      <c r="AE13" s="38">
        <v>11</v>
      </c>
      <c r="AF13" s="26" t="s">
        <v>8</v>
      </c>
      <c r="AG13" s="180"/>
      <c r="AH13" s="38">
        <v>11</v>
      </c>
      <c r="AI13" s="26" t="s">
        <v>9</v>
      </c>
      <c r="AJ13" s="41"/>
      <c r="AK13" s="32"/>
      <c r="AL13" s="32"/>
    </row>
    <row r="14" spans="1:38" ht="12.75">
      <c r="A14" s="20">
        <v>12</v>
      </c>
      <c r="B14" s="21" t="s">
        <v>10</v>
      </c>
      <c r="C14" s="80"/>
      <c r="D14" s="29">
        <v>12</v>
      </c>
      <c r="E14" s="28" t="s">
        <v>11</v>
      </c>
      <c r="F14" s="74"/>
      <c r="G14" s="35">
        <v>12</v>
      </c>
      <c r="H14" s="90" t="s">
        <v>21</v>
      </c>
      <c r="I14" s="102"/>
      <c r="J14" s="35">
        <v>12</v>
      </c>
      <c r="K14" s="21" t="s">
        <v>12</v>
      </c>
      <c r="L14" s="69"/>
      <c r="M14" s="35">
        <v>12</v>
      </c>
      <c r="N14" s="21" t="s">
        <v>13</v>
      </c>
      <c r="O14" s="75"/>
      <c r="P14" s="35">
        <v>12</v>
      </c>
      <c r="Q14" s="21" t="s">
        <v>22</v>
      </c>
      <c r="R14" s="176"/>
      <c r="S14" s="38">
        <v>12</v>
      </c>
      <c r="T14" s="26" t="s">
        <v>8</v>
      </c>
      <c r="U14" s="176"/>
      <c r="V14" s="35">
        <v>12</v>
      </c>
      <c r="W14" s="26" t="s">
        <v>13</v>
      </c>
      <c r="X14" s="64"/>
      <c r="Y14" s="35">
        <v>12</v>
      </c>
      <c r="Z14" s="26" t="s">
        <v>10</v>
      </c>
      <c r="AA14" s="76"/>
      <c r="AB14" s="35">
        <v>12</v>
      </c>
      <c r="AC14" s="28" t="s">
        <v>11</v>
      </c>
      <c r="AD14" s="41"/>
      <c r="AE14" s="38">
        <v>12</v>
      </c>
      <c r="AF14" s="28" t="s">
        <v>11</v>
      </c>
      <c r="AG14" s="182"/>
      <c r="AH14" s="38">
        <v>12</v>
      </c>
      <c r="AI14" s="26" t="s">
        <v>7</v>
      </c>
      <c r="AJ14" s="41"/>
      <c r="AK14" s="32"/>
      <c r="AL14" s="32"/>
    </row>
    <row r="15" spans="1:38" ht="12.75">
      <c r="A15" s="20">
        <v>13</v>
      </c>
      <c r="B15" s="21" t="s">
        <v>12</v>
      </c>
      <c r="C15" s="80"/>
      <c r="D15" s="29">
        <v>13</v>
      </c>
      <c r="E15" s="21" t="s">
        <v>13</v>
      </c>
      <c r="F15" s="60"/>
      <c r="G15" s="35">
        <v>13</v>
      </c>
      <c r="H15" s="26" t="s">
        <v>22</v>
      </c>
      <c r="I15" s="102"/>
      <c r="J15" s="35">
        <v>13</v>
      </c>
      <c r="K15" s="83" t="s">
        <v>8</v>
      </c>
      <c r="L15" s="172"/>
      <c r="M15" s="35">
        <v>13</v>
      </c>
      <c r="N15" s="21" t="s">
        <v>9</v>
      </c>
      <c r="O15" s="30"/>
      <c r="P15" s="35">
        <v>13</v>
      </c>
      <c r="Q15" s="83" t="s">
        <v>24</v>
      </c>
      <c r="R15" s="76"/>
      <c r="S15" s="38">
        <v>13</v>
      </c>
      <c r="T15" s="28" t="s">
        <v>11</v>
      </c>
      <c r="U15" s="81"/>
      <c r="V15" s="35">
        <v>13</v>
      </c>
      <c r="W15" s="26" t="s">
        <v>9</v>
      </c>
      <c r="X15" s="77"/>
      <c r="Y15" s="35">
        <v>13</v>
      </c>
      <c r="Z15" s="26" t="s">
        <v>12</v>
      </c>
      <c r="AA15" s="71"/>
      <c r="AB15" s="35">
        <v>13</v>
      </c>
      <c r="AC15" s="26" t="s">
        <v>13</v>
      </c>
      <c r="AD15" s="82"/>
      <c r="AE15" s="38">
        <v>13</v>
      </c>
      <c r="AF15" s="26" t="s">
        <v>13</v>
      </c>
      <c r="AG15" s="30"/>
      <c r="AH15" s="38">
        <v>13</v>
      </c>
      <c r="AI15" s="26" t="s">
        <v>10</v>
      </c>
      <c r="AJ15" s="30"/>
      <c r="AK15" s="32"/>
      <c r="AL15" s="32"/>
    </row>
    <row r="16" spans="1:38" ht="12.75">
      <c r="A16" s="20">
        <v>14</v>
      </c>
      <c r="B16" s="21" t="s">
        <v>8</v>
      </c>
      <c r="C16" s="51"/>
      <c r="D16" s="29">
        <v>14</v>
      </c>
      <c r="E16" s="21" t="s">
        <v>9</v>
      </c>
      <c r="F16" s="74"/>
      <c r="G16" s="35">
        <v>14</v>
      </c>
      <c r="H16" s="26" t="s">
        <v>24</v>
      </c>
      <c r="I16" s="102"/>
      <c r="J16" s="35">
        <v>14</v>
      </c>
      <c r="K16" s="28" t="s">
        <v>19</v>
      </c>
      <c r="L16" s="172"/>
      <c r="M16" s="35">
        <v>14</v>
      </c>
      <c r="N16" s="21" t="s">
        <v>7</v>
      </c>
      <c r="O16" s="41"/>
      <c r="P16" s="35">
        <v>14</v>
      </c>
      <c r="Q16" s="21" t="s">
        <v>25</v>
      </c>
      <c r="R16" s="76"/>
      <c r="S16" s="38">
        <v>14</v>
      </c>
      <c r="T16" s="26" t="s">
        <v>13</v>
      </c>
      <c r="U16" s="30"/>
      <c r="V16" s="35">
        <v>14</v>
      </c>
      <c r="W16" s="26" t="s">
        <v>7</v>
      </c>
      <c r="X16" s="85"/>
      <c r="Y16" s="35">
        <v>14</v>
      </c>
      <c r="Z16" s="26" t="s">
        <v>8</v>
      </c>
      <c r="AA16" s="71"/>
      <c r="AB16" s="35">
        <v>14</v>
      </c>
      <c r="AC16" s="26" t="s">
        <v>9</v>
      </c>
      <c r="AD16" s="30"/>
      <c r="AE16" s="38">
        <v>14</v>
      </c>
      <c r="AF16" s="26" t="s">
        <v>9</v>
      </c>
      <c r="AG16" s="30"/>
      <c r="AH16" s="38">
        <v>14</v>
      </c>
      <c r="AI16" s="26" t="s">
        <v>12</v>
      </c>
      <c r="AJ16" s="176"/>
      <c r="AK16" s="32"/>
      <c r="AL16" s="32"/>
    </row>
    <row r="17" spans="1:38" ht="12.75">
      <c r="A17" s="20">
        <v>15</v>
      </c>
      <c r="B17" s="28" t="s">
        <v>11</v>
      </c>
      <c r="C17" s="37"/>
      <c r="D17" s="29">
        <v>15</v>
      </c>
      <c r="E17" s="21" t="s">
        <v>7</v>
      </c>
      <c r="F17" s="74"/>
      <c r="G17" s="35">
        <v>15</v>
      </c>
      <c r="H17" s="90" t="s">
        <v>25</v>
      </c>
      <c r="I17" s="64"/>
      <c r="J17" s="35">
        <v>15</v>
      </c>
      <c r="K17" s="83" t="s">
        <v>20</v>
      </c>
      <c r="L17" s="68"/>
      <c r="M17" s="35">
        <v>15</v>
      </c>
      <c r="N17" s="21" t="s">
        <v>10</v>
      </c>
      <c r="O17" s="41"/>
      <c r="P17" s="35">
        <v>15</v>
      </c>
      <c r="Q17" s="21" t="s">
        <v>8</v>
      </c>
      <c r="R17" s="64"/>
      <c r="S17" s="38">
        <v>15</v>
      </c>
      <c r="T17" s="26" t="s">
        <v>9</v>
      </c>
      <c r="U17" s="64"/>
      <c r="V17" s="35">
        <v>15</v>
      </c>
      <c r="W17" s="26" t="s">
        <v>10</v>
      </c>
      <c r="X17" s="86"/>
      <c r="Y17" s="35">
        <v>15</v>
      </c>
      <c r="Z17" s="28" t="s">
        <v>11</v>
      </c>
      <c r="AA17" s="87"/>
      <c r="AB17" s="35">
        <v>15</v>
      </c>
      <c r="AC17" s="26" t="s">
        <v>7</v>
      </c>
      <c r="AD17" s="39"/>
      <c r="AE17" s="38">
        <v>15</v>
      </c>
      <c r="AF17" s="26" t="s">
        <v>7</v>
      </c>
      <c r="AG17" s="30"/>
      <c r="AH17" s="38">
        <v>15</v>
      </c>
      <c r="AI17" s="26" t="s">
        <v>8</v>
      </c>
      <c r="AJ17" s="30"/>
      <c r="AK17" s="32"/>
      <c r="AL17" s="32"/>
    </row>
    <row r="18" spans="1:38" ht="12.75">
      <c r="A18" s="67">
        <v>16</v>
      </c>
      <c r="B18" s="21" t="s">
        <v>13</v>
      </c>
      <c r="C18" s="88"/>
      <c r="D18" s="23">
        <v>16</v>
      </c>
      <c r="E18" s="21" t="s">
        <v>10</v>
      </c>
      <c r="F18" s="63"/>
      <c r="G18" s="35">
        <v>16</v>
      </c>
      <c r="H18" s="26" t="s">
        <v>28</v>
      </c>
      <c r="I18" s="41"/>
      <c r="J18" s="35">
        <v>16</v>
      </c>
      <c r="K18" s="111" t="s">
        <v>21</v>
      </c>
      <c r="L18" s="69"/>
      <c r="M18" s="35">
        <v>16</v>
      </c>
      <c r="N18" s="21" t="s">
        <v>12</v>
      </c>
      <c r="O18" s="30"/>
      <c r="P18" s="35">
        <v>16</v>
      </c>
      <c r="Q18" s="28" t="s">
        <v>11</v>
      </c>
      <c r="R18" s="177"/>
      <c r="S18" s="38">
        <v>16</v>
      </c>
      <c r="T18" s="26" t="s">
        <v>7</v>
      </c>
      <c r="U18" s="39"/>
      <c r="V18" s="35">
        <v>16</v>
      </c>
      <c r="W18" s="26" t="s">
        <v>12</v>
      </c>
      <c r="X18" s="178" t="s">
        <v>65</v>
      </c>
      <c r="Y18" s="35">
        <v>16</v>
      </c>
      <c r="Z18" s="26" t="s">
        <v>13</v>
      </c>
      <c r="AA18" s="59"/>
      <c r="AB18" s="35">
        <v>16</v>
      </c>
      <c r="AC18" s="26" t="s">
        <v>10</v>
      </c>
      <c r="AD18" s="30"/>
      <c r="AE18" s="38">
        <v>16</v>
      </c>
      <c r="AF18" s="26" t="s">
        <v>10</v>
      </c>
      <c r="AG18" s="70"/>
      <c r="AH18" s="38">
        <v>16</v>
      </c>
      <c r="AI18" s="28" t="s">
        <v>11</v>
      </c>
      <c r="AJ18" s="92"/>
      <c r="AK18" s="93"/>
      <c r="AL18" s="32"/>
    </row>
    <row r="19" spans="1:38" ht="12.75">
      <c r="A19" s="20">
        <v>17</v>
      </c>
      <c r="B19" s="21" t="s">
        <v>9</v>
      </c>
      <c r="C19" s="62"/>
      <c r="D19" s="23">
        <v>17</v>
      </c>
      <c r="E19" s="21" t="s">
        <v>12</v>
      </c>
      <c r="F19" s="94"/>
      <c r="G19" s="35">
        <v>17</v>
      </c>
      <c r="H19" s="28" t="s">
        <v>19</v>
      </c>
      <c r="I19" s="95"/>
      <c r="J19" s="35">
        <v>17</v>
      </c>
      <c r="K19" s="21" t="s">
        <v>7</v>
      </c>
      <c r="L19" s="175"/>
      <c r="M19" s="35">
        <v>17</v>
      </c>
      <c r="N19" s="84" t="s">
        <v>8</v>
      </c>
      <c r="O19" s="96"/>
      <c r="P19" s="35">
        <v>17</v>
      </c>
      <c r="Q19" s="21" t="s">
        <v>13</v>
      </c>
      <c r="R19" s="177"/>
      <c r="S19" s="38">
        <v>17</v>
      </c>
      <c r="T19" s="26" t="s">
        <v>10</v>
      </c>
      <c r="U19" s="71"/>
      <c r="V19" s="35">
        <v>17</v>
      </c>
      <c r="W19" s="26" t="s">
        <v>8</v>
      </c>
      <c r="X19" s="179"/>
      <c r="Y19" s="35">
        <v>17</v>
      </c>
      <c r="Z19" s="26" t="s">
        <v>9</v>
      </c>
      <c r="AA19" s="97"/>
      <c r="AB19" s="35">
        <v>17</v>
      </c>
      <c r="AC19" s="26" t="s">
        <v>12</v>
      </c>
      <c r="AD19" s="41"/>
      <c r="AE19" s="38">
        <v>17</v>
      </c>
      <c r="AF19" s="26" t="s">
        <v>12</v>
      </c>
      <c r="AG19" s="35"/>
      <c r="AH19" s="38">
        <v>17</v>
      </c>
      <c r="AI19" s="26" t="s">
        <v>13</v>
      </c>
      <c r="AJ19" s="98"/>
      <c r="AK19" s="93"/>
      <c r="AL19" s="32"/>
    </row>
    <row r="20" spans="1:38" ht="12.75">
      <c r="A20" s="20">
        <v>18</v>
      </c>
      <c r="B20" s="21" t="s">
        <v>7</v>
      </c>
      <c r="C20" s="99"/>
      <c r="D20" s="23">
        <v>18</v>
      </c>
      <c r="E20" s="21" t="s">
        <v>8</v>
      </c>
      <c r="F20" s="50"/>
      <c r="G20" s="35">
        <v>18</v>
      </c>
      <c r="H20" s="115" t="s">
        <v>13</v>
      </c>
      <c r="I20" s="76"/>
      <c r="J20" s="35">
        <v>18</v>
      </c>
      <c r="K20" s="83" t="s">
        <v>10</v>
      </c>
      <c r="L20" s="76"/>
      <c r="M20" s="35">
        <v>18</v>
      </c>
      <c r="N20" s="28" t="s">
        <v>19</v>
      </c>
      <c r="O20" s="41"/>
      <c r="P20" s="35">
        <v>18</v>
      </c>
      <c r="Q20" s="21" t="s">
        <v>9</v>
      </c>
      <c r="R20" s="110"/>
      <c r="S20" s="38">
        <v>18</v>
      </c>
      <c r="T20" s="26" t="s">
        <v>12</v>
      </c>
      <c r="U20" s="64"/>
      <c r="V20" s="35">
        <v>18</v>
      </c>
      <c r="W20" s="28" t="s">
        <v>11</v>
      </c>
      <c r="X20" s="171" t="s">
        <v>66</v>
      </c>
      <c r="Y20" s="35">
        <v>18</v>
      </c>
      <c r="Z20" s="26" t="s">
        <v>7</v>
      </c>
      <c r="AA20" s="35"/>
      <c r="AB20" s="35">
        <v>18</v>
      </c>
      <c r="AC20" s="26" t="s">
        <v>8</v>
      </c>
      <c r="AD20" s="41"/>
      <c r="AE20" s="38">
        <v>18</v>
      </c>
      <c r="AF20" s="26" t="s">
        <v>8</v>
      </c>
      <c r="AG20" s="27"/>
      <c r="AH20" s="38">
        <v>18</v>
      </c>
      <c r="AI20" s="26" t="s">
        <v>9</v>
      </c>
      <c r="AJ20" s="98"/>
      <c r="AK20" s="93"/>
      <c r="AL20" s="32"/>
    </row>
    <row r="21" spans="1:38" ht="12.75">
      <c r="A21" s="20">
        <v>19</v>
      </c>
      <c r="B21" s="21" t="s">
        <v>10</v>
      </c>
      <c r="C21" s="101"/>
      <c r="D21" s="23">
        <v>19</v>
      </c>
      <c r="E21" s="89" t="s">
        <v>19</v>
      </c>
      <c r="F21" s="37"/>
      <c r="G21" s="35">
        <v>19</v>
      </c>
      <c r="H21" s="26" t="s">
        <v>9</v>
      </c>
      <c r="I21" s="76"/>
      <c r="J21" s="35">
        <v>19</v>
      </c>
      <c r="K21" s="117" t="s">
        <v>12</v>
      </c>
      <c r="L21" s="76"/>
      <c r="M21" s="35">
        <v>19</v>
      </c>
      <c r="N21" s="84" t="s">
        <v>20</v>
      </c>
      <c r="O21" s="39"/>
      <c r="P21" s="35">
        <v>19</v>
      </c>
      <c r="Q21" s="21" t="s">
        <v>7</v>
      </c>
      <c r="R21" s="85"/>
      <c r="S21" s="38">
        <v>19</v>
      </c>
      <c r="T21" s="26" t="s">
        <v>8</v>
      </c>
      <c r="U21" s="39"/>
      <c r="V21" s="35">
        <v>19</v>
      </c>
      <c r="W21" s="26" t="s">
        <v>13</v>
      </c>
      <c r="X21" s="39"/>
      <c r="Y21" s="35">
        <v>19</v>
      </c>
      <c r="Z21" s="26" t="s">
        <v>10</v>
      </c>
      <c r="AA21" s="21"/>
      <c r="AB21" s="35">
        <v>19</v>
      </c>
      <c r="AC21" s="28" t="s">
        <v>11</v>
      </c>
      <c r="AD21" s="41"/>
      <c r="AE21" s="38">
        <v>19</v>
      </c>
      <c r="AF21" s="28" t="s">
        <v>11</v>
      </c>
      <c r="AG21" s="103"/>
      <c r="AH21" s="38">
        <v>19</v>
      </c>
      <c r="AI21" s="26" t="s">
        <v>7</v>
      </c>
      <c r="AJ21" s="98"/>
      <c r="AK21" s="93"/>
      <c r="AL21" s="32"/>
    </row>
    <row r="22" spans="1:38" ht="12.75">
      <c r="A22" s="20">
        <v>20</v>
      </c>
      <c r="B22" s="21" t="s">
        <v>12</v>
      </c>
      <c r="C22" s="104"/>
      <c r="D22" s="23">
        <v>20</v>
      </c>
      <c r="E22" s="26" t="s">
        <v>20</v>
      </c>
      <c r="F22" s="60"/>
      <c r="G22" s="35">
        <v>20</v>
      </c>
      <c r="H22" s="90" t="s">
        <v>7</v>
      </c>
      <c r="I22" s="59"/>
      <c r="J22" s="35">
        <v>20</v>
      </c>
      <c r="K22" s="83" t="s">
        <v>8</v>
      </c>
      <c r="L22" s="47" t="s">
        <v>62</v>
      </c>
      <c r="M22" s="35">
        <v>20</v>
      </c>
      <c r="N22" s="21" t="s">
        <v>21</v>
      </c>
      <c r="O22" s="105"/>
      <c r="P22" s="35">
        <v>20</v>
      </c>
      <c r="Q22" s="21" t="s">
        <v>10</v>
      </c>
      <c r="R22" s="30"/>
      <c r="S22" s="38">
        <v>20</v>
      </c>
      <c r="T22" s="106" t="s">
        <v>26</v>
      </c>
      <c r="U22" s="107"/>
      <c r="V22" s="35">
        <v>20</v>
      </c>
      <c r="W22" s="26" t="s">
        <v>9</v>
      </c>
      <c r="X22" s="41"/>
      <c r="Y22" s="35">
        <v>20</v>
      </c>
      <c r="Z22" s="21" t="s">
        <v>30</v>
      </c>
      <c r="AA22" s="35"/>
      <c r="AB22" s="35">
        <v>20</v>
      </c>
      <c r="AC22" s="26" t="s">
        <v>13</v>
      </c>
      <c r="AD22" s="41"/>
      <c r="AE22" s="38">
        <v>20</v>
      </c>
      <c r="AF22" s="21" t="s">
        <v>31</v>
      </c>
      <c r="AG22" s="108"/>
      <c r="AH22" s="38">
        <v>20</v>
      </c>
      <c r="AI22" s="26" t="s">
        <v>10</v>
      </c>
      <c r="AJ22" s="98"/>
      <c r="AK22" s="93"/>
      <c r="AL22" s="32"/>
    </row>
    <row r="23" spans="1:38" ht="12.75">
      <c r="A23" s="20">
        <v>21</v>
      </c>
      <c r="B23" s="84" t="s">
        <v>8</v>
      </c>
      <c r="C23" s="109"/>
      <c r="D23" s="23">
        <v>21</v>
      </c>
      <c r="E23" s="90" t="s">
        <v>21</v>
      </c>
      <c r="F23" s="88"/>
      <c r="G23" s="35">
        <v>21</v>
      </c>
      <c r="H23" s="26" t="s">
        <v>10</v>
      </c>
      <c r="I23" s="27"/>
      <c r="J23" s="35">
        <v>21</v>
      </c>
      <c r="K23" s="28" t="s">
        <v>19</v>
      </c>
      <c r="L23" s="27"/>
      <c r="M23" s="35">
        <v>21</v>
      </c>
      <c r="N23" s="21" t="s">
        <v>22</v>
      </c>
      <c r="O23" s="30"/>
      <c r="P23" s="35">
        <v>21</v>
      </c>
      <c r="Q23" s="21" t="s">
        <v>12</v>
      </c>
      <c r="R23" s="85"/>
      <c r="S23" s="35">
        <v>21</v>
      </c>
      <c r="T23" s="26" t="s">
        <v>13</v>
      </c>
      <c r="U23" s="30"/>
      <c r="V23" s="35">
        <v>21</v>
      </c>
      <c r="W23" s="26" t="s">
        <v>7</v>
      </c>
      <c r="X23" s="59"/>
      <c r="Y23" s="35">
        <v>21</v>
      </c>
      <c r="Z23" s="21" t="s">
        <v>32</v>
      </c>
      <c r="AA23" s="27"/>
      <c r="AB23" s="35">
        <v>21</v>
      </c>
      <c r="AC23" s="26" t="s">
        <v>9</v>
      </c>
      <c r="AD23" s="41"/>
      <c r="AE23" s="38">
        <v>21</v>
      </c>
      <c r="AF23" s="21" t="s">
        <v>33</v>
      </c>
      <c r="AG23" s="30"/>
      <c r="AH23" s="38">
        <v>21</v>
      </c>
      <c r="AI23" s="21" t="s">
        <v>30</v>
      </c>
      <c r="AJ23" s="34"/>
      <c r="AK23" s="93"/>
      <c r="AL23" s="32"/>
    </row>
    <row r="24" spans="1:38" ht="12.75">
      <c r="A24" s="20">
        <v>22</v>
      </c>
      <c r="B24" s="28" t="s">
        <v>19</v>
      </c>
      <c r="C24" s="96"/>
      <c r="D24" s="23">
        <v>22</v>
      </c>
      <c r="E24" s="26" t="s">
        <v>22</v>
      </c>
      <c r="F24" s="88"/>
      <c r="G24" s="35">
        <v>22</v>
      </c>
      <c r="H24" s="117" t="s">
        <v>12</v>
      </c>
      <c r="I24" s="35"/>
      <c r="J24" s="35">
        <v>22</v>
      </c>
      <c r="K24" s="83" t="s">
        <v>20</v>
      </c>
      <c r="L24" s="35"/>
      <c r="M24" s="35">
        <v>22</v>
      </c>
      <c r="N24" s="83" t="s">
        <v>24</v>
      </c>
      <c r="O24" s="176"/>
      <c r="P24" s="35">
        <v>22</v>
      </c>
      <c r="Q24" s="84" t="s">
        <v>8</v>
      </c>
      <c r="R24" s="85"/>
      <c r="S24" s="35">
        <v>22</v>
      </c>
      <c r="T24" s="26" t="s">
        <v>9</v>
      </c>
      <c r="U24" s="176"/>
      <c r="V24" s="35">
        <v>22</v>
      </c>
      <c r="W24" s="21" t="s">
        <v>10</v>
      </c>
      <c r="X24" s="30"/>
      <c r="Y24" s="35">
        <v>22</v>
      </c>
      <c r="Z24" s="28" t="s">
        <v>26</v>
      </c>
      <c r="AA24" s="27"/>
      <c r="AB24" s="35">
        <v>22</v>
      </c>
      <c r="AC24" s="26" t="s">
        <v>7</v>
      </c>
      <c r="AD24" s="41"/>
      <c r="AE24" s="38">
        <v>22</v>
      </c>
      <c r="AF24" s="21" t="s">
        <v>34</v>
      </c>
      <c r="AG24" s="176"/>
      <c r="AH24" s="38">
        <v>22</v>
      </c>
      <c r="AI24" s="21" t="s">
        <v>32</v>
      </c>
      <c r="AJ24" s="34"/>
      <c r="AK24" s="93"/>
      <c r="AL24" s="32"/>
    </row>
    <row r="25" spans="1:38" ht="12.75">
      <c r="A25" s="67">
        <v>23</v>
      </c>
      <c r="B25" s="84" t="s">
        <v>20</v>
      </c>
      <c r="C25" s="41"/>
      <c r="D25" s="23">
        <v>23</v>
      </c>
      <c r="E25" s="26" t="s">
        <v>24</v>
      </c>
      <c r="F25" s="41"/>
      <c r="G25" s="35">
        <v>23</v>
      </c>
      <c r="H25" s="90" t="s">
        <v>8</v>
      </c>
      <c r="I25" s="41"/>
      <c r="J25" s="35">
        <v>23</v>
      </c>
      <c r="K25" s="83" t="s">
        <v>9</v>
      </c>
      <c r="L25" s="21"/>
      <c r="M25" s="35">
        <v>23</v>
      </c>
      <c r="N25" s="21" t="s">
        <v>25</v>
      </c>
      <c r="O25" s="30"/>
      <c r="P25" s="35">
        <v>23</v>
      </c>
      <c r="Q25" s="28" t="s">
        <v>19</v>
      </c>
      <c r="R25" s="85"/>
      <c r="S25" s="35">
        <v>23</v>
      </c>
      <c r="T25" s="26" t="s">
        <v>7</v>
      </c>
      <c r="U25" s="176"/>
      <c r="V25" s="35">
        <v>23</v>
      </c>
      <c r="W25" s="21" t="s">
        <v>12</v>
      </c>
      <c r="X25" s="30"/>
      <c r="Y25" s="35">
        <v>23</v>
      </c>
      <c r="Z25" s="90" t="s">
        <v>31</v>
      </c>
      <c r="AA25" s="72"/>
      <c r="AB25" s="35">
        <v>23</v>
      </c>
      <c r="AC25" s="26" t="s">
        <v>10</v>
      </c>
      <c r="AD25" s="48"/>
      <c r="AE25" s="38">
        <v>23</v>
      </c>
      <c r="AF25" s="21" t="s">
        <v>35</v>
      </c>
      <c r="AG25" s="30"/>
      <c r="AH25" s="38">
        <v>23</v>
      </c>
      <c r="AI25" s="28" t="s">
        <v>26</v>
      </c>
      <c r="AJ25" s="34"/>
      <c r="AK25" s="93"/>
      <c r="AL25" s="32"/>
    </row>
    <row r="26" spans="1:38" ht="12.75">
      <c r="A26" s="20">
        <v>24</v>
      </c>
      <c r="B26" s="21" t="s">
        <v>21</v>
      </c>
      <c r="C26" s="113"/>
      <c r="D26" s="23">
        <v>24</v>
      </c>
      <c r="E26" s="26" t="s">
        <v>12</v>
      </c>
      <c r="F26" s="114"/>
      <c r="G26" s="35">
        <v>24</v>
      </c>
      <c r="H26" s="28" t="s">
        <v>19</v>
      </c>
      <c r="I26" s="169" t="s">
        <v>15</v>
      </c>
      <c r="J26" s="35">
        <v>24</v>
      </c>
      <c r="K26" s="117" t="s">
        <v>7</v>
      </c>
      <c r="L26" s="21"/>
      <c r="M26" s="35">
        <v>24</v>
      </c>
      <c r="N26" s="90" t="s">
        <v>8</v>
      </c>
      <c r="O26" s="30"/>
      <c r="P26" s="35">
        <v>24</v>
      </c>
      <c r="Q26" s="84" t="s">
        <v>20</v>
      </c>
      <c r="R26" s="85"/>
      <c r="S26" s="35">
        <v>24</v>
      </c>
      <c r="T26" s="26" t="s">
        <v>10</v>
      </c>
      <c r="U26" s="71"/>
      <c r="V26" s="35">
        <v>24</v>
      </c>
      <c r="W26" s="21" t="s">
        <v>8</v>
      </c>
      <c r="X26" s="30"/>
      <c r="Y26" s="35">
        <v>24</v>
      </c>
      <c r="Z26" s="90" t="s">
        <v>9</v>
      </c>
      <c r="AA26" s="35"/>
      <c r="AB26" s="35">
        <v>24</v>
      </c>
      <c r="AC26" s="21" t="s">
        <v>30</v>
      </c>
      <c r="AD26" s="47"/>
      <c r="AE26" s="38">
        <v>24</v>
      </c>
      <c r="AF26" s="21" t="s">
        <v>36</v>
      </c>
      <c r="AG26" s="176"/>
      <c r="AH26" s="38">
        <v>24</v>
      </c>
      <c r="AI26" s="90" t="s">
        <v>31</v>
      </c>
      <c r="AJ26" s="116"/>
      <c r="AK26" s="93"/>
      <c r="AL26" s="32"/>
    </row>
    <row r="27" spans="1:38" ht="12.75">
      <c r="A27" s="20">
        <v>25</v>
      </c>
      <c r="B27" s="21" t="s">
        <v>22</v>
      </c>
      <c r="C27" s="96"/>
      <c r="D27" s="23">
        <v>25</v>
      </c>
      <c r="E27" s="21" t="s">
        <v>8</v>
      </c>
      <c r="F27" s="60"/>
      <c r="G27" s="35">
        <v>25</v>
      </c>
      <c r="H27" s="117" t="s">
        <v>13</v>
      </c>
      <c r="I27" s="168" t="s">
        <v>29</v>
      </c>
      <c r="J27" s="35">
        <v>25</v>
      </c>
      <c r="K27" s="83" t="s">
        <v>24</v>
      </c>
      <c r="L27" s="35"/>
      <c r="M27" s="35">
        <v>25</v>
      </c>
      <c r="N27" s="28" t="s">
        <v>19</v>
      </c>
      <c r="O27" s="30"/>
      <c r="P27" s="35">
        <v>25</v>
      </c>
      <c r="Q27" s="26" t="s">
        <v>9</v>
      </c>
      <c r="R27" s="85"/>
      <c r="S27" s="35">
        <v>25</v>
      </c>
      <c r="T27" s="26" t="s">
        <v>12</v>
      </c>
      <c r="U27" s="71"/>
      <c r="V27" s="35">
        <v>25</v>
      </c>
      <c r="W27" s="28" t="s">
        <v>11</v>
      </c>
      <c r="X27" s="41"/>
      <c r="Y27" s="35">
        <v>25</v>
      </c>
      <c r="Z27" s="26" t="s">
        <v>7</v>
      </c>
      <c r="AA27" s="112"/>
      <c r="AB27" s="35">
        <v>25</v>
      </c>
      <c r="AC27" s="21" t="s">
        <v>32</v>
      </c>
      <c r="AD27" s="54"/>
      <c r="AE27" s="38">
        <v>25</v>
      </c>
      <c r="AF27" s="21" t="s">
        <v>32</v>
      </c>
      <c r="AG27" s="176"/>
      <c r="AH27" s="38">
        <v>25</v>
      </c>
      <c r="AI27" s="21" t="s">
        <v>33</v>
      </c>
      <c r="AJ27" s="34"/>
      <c r="AK27" s="93"/>
      <c r="AL27" s="32"/>
    </row>
    <row r="28" spans="1:38" ht="12.75">
      <c r="A28" s="20">
        <v>26</v>
      </c>
      <c r="B28" s="21" t="s">
        <v>24</v>
      </c>
      <c r="C28" s="41"/>
      <c r="D28" s="23">
        <v>26</v>
      </c>
      <c r="E28" s="89" t="s">
        <v>19</v>
      </c>
      <c r="F28" s="110"/>
      <c r="G28" s="35">
        <v>26</v>
      </c>
      <c r="H28" s="161" t="s">
        <v>21</v>
      </c>
      <c r="I28" s="170" t="s">
        <v>23</v>
      </c>
      <c r="J28" s="35">
        <v>26</v>
      </c>
      <c r="K28" s="21" t="s">
        <v>25</v>
      </c>
      <c r="L28" s="41"/>
      <c r="M28" s="35">
        <v>26</v>
      </c>
      <c r="N28" s="21" t="s">
        <v>13</v>
      </c>
      <c r="O28" s="118"/>
      <c r="P28" s="35">
        <v>26</v>
      </c>
      <c r="Q28" s="26" t="s">
        <v>7</v>
      </c>
      <c r="R28" s="85"/>
      <c r="S28" s="35">
        <v>26</v>
      </c>
      <c r="T28" s="26" t="s">
        <v>8</v>
      </c>
      <c r="U28" s="71"/>
      <c r="V28" s="35">
        <v>26</v>
      </c>
      <c r="W28" s="26" t="s">
        <v>13</v>
      </c>
      <c r="X28" s="119"/>
      <c r="Y28" s="35">
        <v>26</v>
      </c>
      <c r="Z28" s="26" t="s">
        <v>10</v>
      </c>
      <c r="AA28" s="21"/>
      <c r="AB28" s="35">
        <v>26</v>
      </c>
      <c r="AC28" s="28" t="s">
        <v>26</v>
      </c>
      <c r="AD28" s="57"/>
      <c r="AE28" s="38">
        <v>26</v>
      </c>
      <c r="AF28" s="28" t="s">
        <v>11</v>
      </c>
      <c r="AG28" s="39"/>
      <c r="AH28" s="38">
        <v>26</v>
      </c>
      <c r="AI28" s="21" t="s">
        <v>7</v>
      </c>
      <c r="AJ28" s="34"/>
      <c r="AK28" s="93"/>
      <c r="AL28" s="32"/>
    </row>
    <row r="29" spans="1:38" ht="12.75">
      <c r="A29" s="20">
        <v>27</v>
      </c>
      <c r="B29" s="21" t="s">
        <v>12</v>
      </c>
      <c r="C29" s="120"/>
      <c r="D29" s="23">
        <v>27</v>
      </c>
      <c r="E29" s="26" t="s">
        <v>20</v>
      </c>
      <c r="F29" s="85"/>
      <c r="G29" s="35">
        <v>27</v>
      </c>
      <c r="H29" s="21" t="s">
        <v>7</v>
      </c>
      <c r="I29" s="164"/>
      <c r="J29" s="35">
        <v>27</v>
      </c>
      <c r="K29" s="90" t="s">
        <v>8</v>
      </c>
      <c r="L29" s="64"/>
      <c r="M29" s="35">
        <v>27</v>
      </c>
      <c r="N29" s="90" t="s">
        <v>21</v>
      </c>
      <c r="O29" s="51"/>
      <c r="P29" s="35">
        <v>27</v>
      </c>
      <c r="Q29" s="26" t="s">
        <v>10</v>
      </c>
      <c r="R29" s="47" t="s">
        <v>67</v>
      </c>
      <c r="S29" s="35">
        <v>27</v>
      </c>
      <c r="T29" s="106" t="s">
        <v>26</v>
      </c>
      <c r="U29" s="117"/>
      <c r="V29" s="35">
        <v>27</v>
      </c>
      <c r="W29" s="26" t="s">
        <v>9</v>
      </c>
      <c r="X29" s="85"/>
      <c r="Y29" s="35">
        <v>27</v>
      </c>
      <c r="Z29" s="21" t="s">
        <v>30</v>
      </c>
      <c r="AA29" s="35"/>
      <c r="AB29" s="35">
        <v>27</v>
      </c>
      <c r="AC29" s="90" t="s">
        <v>31</v>
      </c>
      <c r="AD29" s="41"/>
      <c r="AE29" s="38">
        <v>27</v>
      </c>
      <c r="AF29" s="26" t="s">
        <v>13</v>
      </c>
      <c r="AG29" s="30"/>
      <c r="AH29" s="38">
        <v>27</v>
      </c>
      <c r="AI29" s="90" t="s">
        <v>35</v>
      </c>
      <c r="AJ29" s="116"/>
      <c r="AK29" s="93"/>
      <c r="AL29" s="32"/>
    </row>
    <row r="30" spans="1:38" ht="12.75">
      <c r="A30" s="20">
        <v>28</v>
      </c>
      <c r="B30" s="159" t="s">
        <v>8</v>
      </c>
      <c r="C30" s="43"/>
      <c r="D30" s="23">
        <v>28</v>
      </c>
      <c r="E30" s="90" t="s">
        <v>21</v>
      </c>
      <c r="F30" s="121"/>
      <c r="G30" s="35">
        <v>28</v>
      </c>
      <c r="H30" s="83" t="s">
        <v>10</v>
      </c>
      <c r="I30" s="165"/>
      <c r="J30" s="35">
        <v>28</v>
      </c>
      <c r="K30" s="28" t="s">
        <v>19</v>
      </c>
      <c r="L30" s="39"/>
      <c r="M30" s="35">
        <v>28</v>
      </c>
      <c r="N30" s="21" t="s">
        <v>22</v>
      </c>
      <c r="O30" s="37"/>
      <c r="P30" s="35">
        <v>28</v>
      </c>
      <c r="Q30" s="26" t="s">
        <v>12</v>
      </c>
      <c r="R30" s="54" t="s">
        <v>68</v>
      </c>
      <c r="S30" s="35">
        <v>28</v>
      </c>
      <c r="T30" s="26" t="s">
        <v>13</v>
      </c>
      <c r="U30" s="30"/>
      <c r="V30" s="35">
        <v>28</v>
      </c>
      <c r="W30" s="26" t="s">
        <v>7</v>
      </c>
      <c r="X30" s="117"/>
      <c r="Y30" s="35">
        <v>28</v>
      </c>
      <c r="Z30" s="21" t="s">
        <v>32</v>
      </c>
      <c r="AA30" s="27"/>
      <c r="AB30" s="35">
        <v>28</v>
      </c>
      <c r="AC30" s="21" t="s">
        <v>33</v>
      </c>
      <c r="AD30" s="59"/>
      <c r="AE30" s="38">
        <v>28</v>
      </c>
      <c r="AF30" s="26" t="s">
        <v>9</v>
      </c>
      <c r="AG30" s="30"/>
      <c r="AH30" s="38">
        <v>28</v>
      </c>
      <c r="AI30" s="21" t="s">
        <v>36</v>
      </c>
      <c r="AJ30" s="27"/>
      <c r="AK30" s="93"/>
      <c r="AL30" s="32"/>
    </row>
    <row r="31" spans="1:38" ht="12.75">
      <c r="A31" s="20">
        <v>29</v>
      </c>
      <c r="B31" s="28" t="s">
        <v>19</v>
      </c>
      <c r="C31" s="122"/>
      <c r="D31" s="23">
        <v>29</v>
      </c>
      <c r="E31" s="26" t="s">
        <v>22</v>
      </c>
      <c r="F31" s="123"/>
      <c r="G31" s="35">
        <v>29</v>
      </c>
      <c r="H31" s="117" t="s">
        <v>12</v>
      </c>
      <c r="I31" s="166"/>
      <c r="J31" s="35">
        <v>29</v>
      </c>
      <c r="K31" s="21" t="s">
        <v>13</v>
      </c>
      <c r="L31" s="47" t="s">
        <v>76</v>
      </c>
      <c r="M31" s="35">
        <v>29</v>
      </c>
      <c r="N31" s="83" t="s">
        <v>24</v>
      </c>
      <c r="O31" s="178" t="s">
        <v>63</v>
      </c>
      <c r="P31" s="35">
        <v>29</v>
      </c>
      <c r="Q31" s="26" t="s">
        <v>8</v>
      </c>
      <c r="R31" s="47" t="s">
        <v>18</v>
      </c>
      <c r="S31" s="35">
        <v>29</v>
      </c>
      <c r="T31" s="26" t="s">
        <v>9</v>
      </c>
      <c r="U31" s="41"/>
      <c r="V31" s="35">
        <v>29</v>
      </c>
      <c r="W31" s="26" t="s">
        <v>10</v>
      </c>
      <c r="X31" s="117"/>
      <c r="Y31" s="35">
        <v>29</v>
      </c>
      <c r="Z31" s="28" t="s">
        <v>26</v>
      </c>
      <c r="AA31" s="27"/>
      <c r="AB31" s="35"/>
      <c r="AC31" s="21"/>
      <c r="AD31" s="70"/>
      <c r="AE31" s="38">
        <v>29</v>
      </c>
      <c r="AF31" s="26" t="s">
        <v>7</v>
      </c>
      <c r="AG31" s="30"/>
      <c r="AH31" s="38">
        <v>29</v>
      </c>
      <c r="AI31" s="21" t="s">
        <v>32</v>
      </c>
      <c r="AJ31" s="34"/>
      <c r="AK31" s="93"/>
      <c r="AL31" s="32"/>
    </row>
    <row r="32" spans="1:38" ht="12.75">
      <c r="A32" s="67">
        <v>30</v>
      </c>
      <c r="B32" s="84" t="s">
        <v>20</v>
      </c>
      <c r="C32" s="43"/>
      <c r="D32" s="23">
        <v>30</v>
      </c>
      <c r="E32" s="26" t="s">
        <v>24</v>
      </c>
      <c r="F32" s="124"/>
      <c r="G32" s="35">
        <v>30</v>
      </c>
      <c r="H32" s="83" t="s">
        <v>8</v>
      </c>
      <c r="I32" s="167"/>
      <c r="J32" s="35">
        <v>30</v>
      </c>
      <c r="K32" s="90" t="s">
        <v>21</v>
      </c>
      <c r="L32" s="54" t="s">
        <v>29</v>
      </c>
      <c r="M32" s="35">
        <v>30</v>
      </c>
      <c r="N32" s="21" t="s">
        <v>25</v>
      </c>
      <c r="O32" s="179" t="s">
        <v>64</v>
      </c>
      <c r="P32" s="35">
        <v>30</v>
      </c>
      <c r="Q32" s="106" t="s">
        <v>26</v>
      </c>
      <c r="R32" s="39"/>
      <c r="S32" s="35">
        <v>30</v>
      </c>
      <c r="T32" s="26" t="s">
        <v>7</v>
      </c>
      <c r="U32" s="117"/>
      <c r="V32" s="35">
        <v>30</v>
      </c>
      <c r="W32" s="21" t="s">
        <v>30</v>
      </c>
      <c r="X32" s="117"/>
      <c r="Y32" s="35">
        <v>30</v>
      </c>
      <c r="Z32" s="90" t="s">
        <v>31</v>
      </c>
      <c r="AA32" s="35"/>
      <c r="AB32" s="35"/>
      <c r="AC32" s="21"/>
      <c r="AD32" s="27"/>
      <c r="AE32" s="38">
        <v>30</v>
      </c>
      <c r="AF32" s="26" t="s">
        <v>10</v>
      </c>
      <c r="AG32" s="30"/>
      <c r="AH32" s="38">
        <v>30</v>
      </c>
      <c r="AI32" s="28" t="s">
        <v>11</v>
      </c>
      <c r="AJ32" s="34"/>
      <c r="AK32" s="93"/>
      <c r="AL32" s="32"/>
    </row>
    <row r="33" spans="1:38" ht="13.5" thickBot="1">
      <c r="A33" s="126">
        <v>31</v>
      </c>
      <c r="B33" s="129" t="s">
        <v>21</v>
      </c>
      <c r="C33" s="127"/>
      <c r="D33" s="128"/>
      <c r="E33" s="129"/>
      <c r="F33" s="130"/>
      <c r="G33" s="131">
        <v>31</v>
      </c>
      <c r="H33" s="160" t="s">
        <v>19</v>
      </c>
      <c r="I33" s="130"/>
      <c r="J33" s="131">
        <v>31</v>
      </c>
      <c r="K33" s="162" t="s">
        <v>7</v>
      </c>
      <c r="L33" s="184" t="s">
        <v>23</v>
      </c>
      <c r="M33" s="131"/>
      <c r="N33" s="129"/>
      <c r="O33" s="78"/>
      <c r="P33" s="131">
        <v>31</v>
      </c>
      <c r="Q33" s="162" t="s">
        <v>13</v>
      </c>
      <c r="R33" s="132"/>
      <c r="S33" s="134"/>
      <c r="T33" s="135"/>
      <c r="U33" s="132"/>
      <c r="V33" s="131">
        <v>31</v>
      </c>
      <c r="W33" s="129" t="s">
        <v>32</v>
      </c>
      <c r="X33" s="132"/>
      <c r="Y33" s="131">
        <v>31</v>
      </c>
      <c r="Z33" s="162" t="s">
        <v>9</v>
      </c>
      <c r="AA33" s="129"/>
      <c r="AB33" s="131"/>
      <c r="AC33" s="125"/>
      <c r="AD33" s="131"/>
      <c r="AE33" s="134">
        <v>31</v>
      </c>
      <c r="AF33" s="163" t="s">
        <v>12</v>
      </c>
      <c r="AG33" s="133"/>
      <c r="AH33" s="134"/>
      <c r="AI33" s="135"/>
      <c r="AJ33" s="136"/>
      <c r="AK33" s="93"/>
      <c r="AL33" s="32"/>
    </row>
    <row r="34" spans="6:36" ht="12.75">
      <c r="F34" s="137"/>
      <c r="H34" s="112"/>
      <c r="I34" s="138"/>
      <c r="Q34" s="112"/>
      <c r="R34" s="139"/>
      <c r="AD34" s="137"/>
      <c r="AG34" s="137"/>
      <c r="AJ34" s="137"/>
    </row>
    <row r="35" spans="6:36" ht="12.75">
      <c r="F35" s="137"/>
      <c r="I35" s="138"/>
      <c r="Q35" s="112"/>
      <c r="R35" s="140"/>
      <c r="AD35" s="137"/>
      <c r="AG35" s="137"/>
      <c r="AJ35" s="137"/>
    </row>
    <row r="36" spans="6:36" ht="12.75">
      <c r="F36" s="137"/>
      <c r="I36" s="138"/>
      <c r="Q36" s="112"/>
      <c r="R36" s="112"/>
      <c r="AD36" s="137"/>
      <c r="AG36" s="137"/>
      <c r="AJ36" s="137"/>
    </row>
    <row r="37" spans="6:36" ht="12.75">
      <c r="F37" s="137"/>
      <c r="I37" s="138"/>
      <c r="Q37" s="112"/>
      <c r="R37" s="141"/>
      <c r="AD37" s="137"/>
      <c r="AG37" s="137"/>
      <c r="AJ37" s="137"/>
    </row>
    <row r="38" spans="6:36" ht="12.75">
      <c r="F38" s="137"/>
      <c r="I38" s="138"/>
      <c r="Q38" s="142"/>
      <c r="R38" s="143"/>
      <c r="AD38" s="137"/>
      <c r="AG38" s="137"/>
      <c r="AJ38" s="137"/>
    </row>
    <row r="39" spans="6:36" ht="12.75">
      <c r="F39" s="137"/>
      <c r="I39" s="138"/>
      <c r="Q39" s="112"/>
      <c r="R39" s="144"/>
      <c r="AD39" s="137"/>
      <c r="AG39" s="137"/>
      <c r="AJ39" s="137"/>
    </row>
    <row r="40" spans="6:36" ht="12.75">
      <c r="F40" s="137"/>
      <c r="I40" s="138"/>
      <c r="Q40" s="112"/>
      <c r="R40" s="145"/>
      <c r="AD40" s="137"/>
      <c r="AG40" s="137"/>
      <c r="AJ40" s="137"/>
    </row>
    <row r="41" spans="6:36" ht="12.75">
      <c r="F41" s="137"/>
      <c r="I41" s="138"/>
      <c r="Q41" s="112"/>
      <c r="R41" s="146"/>
      <c r="AD41" s="137"/>
      <c r="AG41" s="137"/>
      <c r="AJ41" s="137"/>
    </row>
    <row r="42" spans="6:36" ht="12.75">
      <c r="F42" s="137"/>
      <c r="I42" s="138"/>
      <c r="Q42" s="147"/>
      <c r="R42" s="148"/>
      <c r="AD42" s="137"/>
      <c r="AG42" s="137"/>
      <c r="AJ42" s="137"/>
    </row>
    <row r="43" spans="6:36" ht="12.75">
      <c r="F43" s="137"/>
      <c r="I43" s="138"/>
      <c r="Q43" s="147"/>
      <c r="R43" s="148"/>
      <c r="AD43" s="137"/>
      <c r="AG43" s="137"/>
      <c r="AJ43" s="137"/>
    </row>
    <row r="44" spans="6:36" ht="12.75">
      <c r="F44" s="137"/>
      <c r="I44" s="138"/>
      <c r="Q44" s="147"/>
      <c r="R44" s="148"/>
      <c r="AD44" s="137"/>
      <c r="AG44" s="137"/>
      <c r="AJ44" s="137"/>
    </row>
    <row r="45" spans="6:36" ht="12.75">
      <c r="F45" s="137"/>
      <c r="I45" s="138"/>
      <c r="R45" s="137"/>
      <c r="AD45" s="137"/>
      <c r="AG45" s="137"/>
      <c r="AJ45" s="137"/>
    </row>
    <row r="46" spans="6:36" ht="12.75">
      <c r="F46" s="137"/>
      <c r="I46" s="138"/>
      <c r="R46" s="137"/>
      <c r="AD46" s="137"/>
      <c r="AG46" s="137"/>
      <c r="AJ46" s="137"/>
    </row>
    <row r="47" spans="6:36" ht="12.75">
      <c r="F47" s="137"/>
      <c r="I47" s="138"/>
      <c r="R47" s="137"/>
      <c r="AD47" s="137"/>
      <c r="AG47" s="137"/>
      <c r="AJ47" s="137"/>
    </row>
    <row r="48" spans="6:36" ht="12.75">
      <c r="F48" s="137"/>
      <c r="I48" s="138"/>
      <c r="R48" s="137"/>
      <c r="AD48" s="137"/>
      <c r="AG48" s="137"/>
      <c r="AJ48" s="137"/>
    </row>
    <row r="49" spans="6:36" ht="12.75">
      <c r="F49" s="137"/>
      <c r="I49" s="138"/>
      <c r="R49" s="137"/>
      <c r="AD49" s="137"/>
      <c r="AG49" s="137"/>
      <c r="AJ49" s="137"/>
    </row>
    <row r="50" spans="6:36" ht="12.75">
      <c r="F50" s="137"/>
      <c r="I50" s="138"/>
      <c r="R50" s="137"/>
      <c r="AD50" s="137"/>
      <c r="AG50" s="137"/>
      <c r="AJ50" s="137"/>
    </row>
  </sheetData>
  <sheetProtection/>
  <mergeCells count="1">
    <mergeCell ref="A1:AJ1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25">
      <selection activeCell="B1" sqref="B1:B2"/>
    </sheetView>
  </sheetViews>
  <sheetFormatPr defaultColWidth="9.140625" defaultRowHeight="12.75"/>
  <cols>
    <col min="1" max="1" width="4.57421875" style="137" customWidth="1"/>
    <col min="2" max="2" width="56.57421875" style="158" customWidth="1"/>
    <col min="3" max="3" width="9.140625" style="295" customWidth="1"/>
    <col min="4" max="4" width="18.00390625" style="0" customWidth="1"/>
    <col min="5" max="5" width="18.140625" style="0" customWidth="1"/>
  </cols>
  <sheetData>
    <row r="1" spans="1:4" ht="12.75">
      <c r="A1" s="314"/>
      <c r="B1" s="336" t="s">
        <v>37</v>
      </c>
      <c r="C1" s="275" t="s">
        <v>38</v>
      </c>
      <c r="D1" s="185" t="s">
        <v>39</v>
      </c>
    </row>
    <row r="2" spans="1:4" ht="13.5" thickBot="1">
      <c r="A2" s="315"/>
      <c r="B2" s="337"/>
      <c r="C2" s="276" t="s">
        <v>40</v>
      </c>
      <c r="D2" s="274" t="s">
        <v>41</v>
      </c>
    </row>
    <row r="3" spans="1:4" ht="12.75">
      <c r="A3" s="316" t="s">
        <v>133</v>
      </c>
      <c r="B3" s="296" t="s">
        <v>42</v>
      </c>
      <c r="C3" s="277"/>
      <c r="D3" s="186"/>
    </row>
    <row r="4" spans="1:4" ht="12.75">
      <c r="A4" s="317"/>
      <c r="B4" s="297" t="s">
        <v>84</v>
      </c>
      <c r="C4" s="278"/>
      <c r="D4" s="149"/>
    </row>
    <row r="5" spans="1:4" ht="12.75">
      <c r="A5" s="317"/>
      <c r="B5" s="297" t="s">
        <v>78</v>
      </c>
      <c r="C5" s="278"/>
      <c r="D5" s="149"/>
    </row>
    <row r="6" spans="1:4" ht="12.75">
      <c r="A6" s="317"/>
      <c r="B6" s="297" t="s">
        <v>43</v>
      </c>
      <c r="C6" s="278"/>
      <c r="D6" s="149"/>
    </row>
    <row r="7" spans="1:4" ht="12.75">
      <c r="A7" s="317"/>
      <c r="B7" s="297" t="s">
        <v>45</v>
      </c>
      <c r="C7" s="279"/>
      <c r="D7" s="187"/>
    </row>
    <row r="8" spans="1:4" ht="12.75">
      <c r="A8" s="317"/>
      <c r="B8" s="298"/>
      <c r="C8" s="279"/>
      <c r="D8" s="187"/>
    </row>
    <row r="9" spans="1:4" ht="13.5" thickBot="1">
      <c r="A9" s="318"/>
      <c r="B9" s="299"/>
      <c r="C9" s="280"/>
      <c r="D9" s="150"/>
    </row>
    <row r="10" spans="1:4" ht="14.25">
      <c r="A10" s="316" t="s">
        <v>134</v>
      </c>
      <c r="B10" s="300" t="s">
        <v>90</v>
      </c>
      <c r="C10" s="281"/>
      <c r="D10" s="188"/>
    </row>
    <row r="11" spans="1:4" ht="14.25">
      <c r="A11" s="317"/>
      <c r="B11" s="301" t="s">
        <v>91</v>
      </c>
      <c r="C11" s="282"/>
      <c r="D11" s="189"/>
    </row>
    <row r="12" spans="1:4" ht="14.25">
      <c r="A12" s="317"/>
      <c r="B12" s="301" t="s">
        <v>83</v>
      </c>
      <c r="C12" s="282"/>
      <c r="D12" s="189"/>
    </row>
    <row r="13" spans="1:4" ht="14.25">
      <c r="A13" s="317"/>
      <c r="B13" s="301" t="s">
        <v>46</v>
      </c>
      <c r="C13" s="282"/>
      <c r="D13" s="189"/>
    </row>
    <row r="14" spans="1:4" ht="14.25">
      <c r="A14" s="317"/>
      <c r="B14" s="301" t="s">
        <v>47</v>
      </c>
      <c r="C14" s="283"/>
      <c r="D14" s="190"/>
    </row>
    <row r="15" spans="1:4" ht="14.25">
      <c r="A15" s="317"/>
      <c r="B15" s="302"/>
      <c r="C15" s="283"/>
      <c r="D15" s="190"/>
    </row>
    <row r="16" spans="1:4" ht="15" thickBot="1">
      <c r="A16" s="318"/>
      <c r="B16" s="303"/>
      <c r="C16" s="284"/>
      <c r="D16" s="191"/>
    </row>
    <row r="17" spans="1:4" ht="14.25">
      <c r="A17" s="316"/>
      <c r="B17" s="304" t="s">
        <v>79</v>
      </c>
      <c r="C17" s="285"/>
      <c r="D17" s="192"/>
    </row>
    <row r="18" spans="1:4" ht="14.25">
      <c r="A18" s="317"/>
      <c r="B18" s="301" t="s">
        <v>144</v>
      </c>
      <c r="C18" s="282"/>
      <c r="D18" s="193"/>
    </row>
    <row r="19" spans="1:4" ht="14.25">
      <c r="A19" s="317"/>
      <c r="B19" s="301" t="s">
        <v>85</v>
      </c>
      <c r="C19" s="283"/>
      <c r="D19" s="194"/>
    </row>
    <row r="20" spans="1:4" ht="15" thickBot="1">
      <c r="A20" s="318"/>
      <c r="B20" s="305"/>
      <c r="C20" s="284"/>
      <c r="D20" s="195"/>
    </row>
    <row r="21" spans="1:4" ht="14.25">
      <c r="A21" s="316"/>
      <c r="B21" s="300" t="s">
        <v>80</v>
      </c>
      <c r="C21" s="281"/>
      <c r="D21" s="188"/>
    </row>
    <row r="22" spans="1:4" ht="14.25">
      <c r="A22" s="317"/>
      <c r="B22" s="301" t="s">
        <v>144</v>
      </c>
      <c r="C22" s="282"/>
      <c r="D22" s="189"/>
    </row>
    <row r="23" spans="1:4" ht="14.25">
      <c r="A23" s="317"/>
      <c r="B23" s="301" t="s">
        <v>85</v>
      </c>
      <c r="C23" s="283"/>
      <c r="D23" s="190"/>
    </row>
    <row r="24" spans="1:4" ht="15" thickBot="1">
      <c r="A24" s="318"/>
      <c r="B24" s="303"/>
      <c r="C24" s="284"/>
      <c r="D24" s="191"/>
    </row>
    <row r="25" spans="1:4" ht="14.25">
      <c r="A25" s="316"/>
      <c r="B25" s="304" t="s">
        <v>15</v>
      </c>
      <c r="C25" s="285"/>
      <c r="D25" s="192"/>
    </row>
    <row r="26" spans="1:4" ht="14.25">
      <c r="A26" s="317"/>
      <c r="B26" s="301" t="s">
        <v>144</v>
      </c>
      <c r="C26" s="282"/>
      <c r="D26" s="193"/>
    </row>
    <row r="27" spans="1:4" ht="14.25">
      <c r="A27" s="317"/>
      <c r="B27" s="306" t="s">
        <v>85</v>
      </c>
      <c r="C27" s="283"/>
      <c r="D27" s="194"/>
    </row>
    <row r="28" spans="1:4" ht="15" thickBot="1">
      <c r="A28" s="318"/>
      <c r="B28" s="305"/>
      <c r="C28" s="284"/>
      <c r="D28" s="195"/>
    </row>
    <row r="29" spans="1:4" ht="14.25">
      <c r="A29" s="316" t="s">
        <v>135</v>
      </c>
      <c r="B29" s="307" t="s">
        <v>62</v>
      </c>
      <c r="C29" s="286"/>
      <c r="D29" s="196"/>
    </row>
    <row r="30" spans="1:4" ht="14.25">
      <c r="A30" s="317"/>
      <c r="B30" s="308" t="s">
        <v>81</v>
      </c>
      <c r="C30" s="287"/>
      <c r="D30" s="151"/>
    </row>
    <row r="31" spans="1:4" ht="14.25">
      <c r="A31" s="317"/>
      <c r="B31" s="309" t="s">
        <v>82</v>
      </c>
      <c r="C31" s="288"/>
      <c r="D31" s="152"/>
    </row>
    <row r="32" spans="1:4" ht="14.25">
      <c r="A32" s="317"/>
      <c r="B32" s="309" t="s">
        <v>86</v>
      </c>
      <c r="C32" s="288"/>
      <c r="D32" s="152"/>
    </row>
    <row r="33" spans="1:4" ht="14.25">
      <c r="A33" s="317"/>
      <c r="B33" s="309" t="s">
        <v>87</v>
      </c>
      <c r="C33" s="288"/>
      <c r="D33" s="152"/>
    </row>
    <row r="34" spans="1:4" ht="14.25">
      <c r="A34" s="317"/>
      <c r="B34" s="310" t="s">
        <v>94</v>
      </c>
      <c r="C34" s="288"/>
      <c r="D34" s="152"/>
    </row>
    <row r="35" spans="1:4" ht="14.25">
      <c r="A35" s="317"/>
      <c r="B35" s="311" t="s">
        <v>89</v>
      </c>
      <c r="C35" s="289"/>
      <c r="D35" s="197"/>
    </row>
    <row r="36" spans="1:4" ht="14.25">
      <c r="A36" s="317"/>
      <c r="B36" s="307" t="s">
        <v>65</v>
      </c>
      <c r="C36" s="286"/>
      <c r="D36" s="196"/>
    </row>
    <row r="37" spans="1:4" ht="14.25">
      <c r="A37" s="317"/>
      <c r="B37" s="309"/>
      <c r="C37" s="288"/>
      <c r="D37" s="152"/>
    </row>
    <row r="38" spans="1:4" ht="14.25">
      <c r="A38" s="317"/>
      <c r="B38" s="309"/>
      <c r="C38" s="288"/>
      <c r="D38" s="152"/>
    </row>
    <row r="39" spans="1:4" ht="15" thickBot="1">
      <c r="A39" s="317"/>
      <c r="B39" s="312" t="s">
        <v>88</v>
      </c>
      <c r="C39" s="290"/>
      <c r="D39" s="199"/>
    </row>
    <row r="40" spans="1:4" ht="13.5" thickBot="1">
      <c r="A40" s="318"/>
      <c r="B40" s="313" t="s">
        <v>113</v>
      </c>
      <c r="C40" s="291">
        <f>SUM(C3:C39)</f>
        <v>0</v>
      </c>
      <c r="D40" s="198"/>
    </row>
    <row r="41" spans="2:4" ht="12.75">
      <c r="B41" s="154"/>
      <c r="C41" s="292"/>
      <c r="D41" s="153"/>
    </row>
    <row r="42" spans="2:4" ht="12.75">
      <c r="B42" s="157"/>
      <c r="C42" s="293"/>
      <c r="D42" s="153"/>
    </row>
    <row r="43" spans="2:4" ht="12.75">
      <c r="B43" s="157"/>
      <c r="C43" s="293"/>
      <c r="D43" s="153"/>
    </row>
    <row r="44" spans="2:4" ht="12.75">
      <c r="B44" s="157"/>
      <c r="C44" s="293"/>
      <c r="D44" s="153"/>
    </row>
    <row r="45" spans="2:4" ht="12.75">
      <c r="B45" s="157"/>
      <c r="C45" s="293"/>
      <c r="D45" s="153"/>
    </row>
    <row r="46" spans="2:4" ht="12.75">
      <c r="B46" s="157"/>
      <c r="C46" s="293"/>
      <c r="D46" s="153"/>
    </row>
    <row r="47" spans="2:4" ht="12.75">
      <c r="B47" s="156"/>
      <c r="C47" s="293"/>
      <c r="D47" s="153"/>
    </row>
    <row r="48" spans="2:4" ht="12.75">
      <c r="B48" s="154"/>
      <c r="C48" s="292"/>
      <c r="D48" s="153"/>
    </row>
    <row r="49" spans="2:4" ht="12.75">
      <c r="B49" s="157"/>
      <c r="C49" s="293"/>
      <c r="D49" s="153"/>
    </row>
    <row r="50" spans="2:4" ht="12.75">
      <c r="B50" s="157"/>
      <c r="C50" s="293"/>
      <c r="D50" s="153"/>
    </row>
    <row r="51" spans="2:4" ht="12.75">
      <c r="B51" s="157"/>
      <c r="C51" s="293"/>
      <c r="D51" s="153"/>
    </row>
    <row r="52" spans="2:4" ht="12.75">
      <c r="B52" s="157"/>
      <c r="C52" s="293"/>
      <c r="D52" s="153"/>
    </row>
    <row r="53" spans="2:4" ht="12.75">
      <c r="B53" s="157"/>
      <c r="C53" s="294"/>
      <c r="D53" s="155"/>
    </row>
    <row r="54" spans="2:4" ht="12.75">
      <c r="B54" s="157"/>
      <c r="C54" s="294"/>
      <c r="D54" s="155"/>
    </row>
    <row r="55" spans="2:4" ht="12.75">
      <c r="B55" s="157"/>
      <c r="C55" s="294"/>
      <c r="D55" s="155"/>
    </row>
    <row r="56" spans="2:4" ht="12.75">
      <c r="B56" s="157"/>
      <c r="C56" s="294"/>
      <c r="D56" s="155"/>
    </row>
    <row r="57" spans="2:4" ht="12.75">
      <c r="B57" s="157"/>
      <c r="C57" s="294"/>
      <c r="D57" s="155"/>
    </row>
    <row r="58" spans="2:4" ht="12.75">
      <c r="B58" s="157"/>
      <c r="C58" s="294"/>
      <c r="D58" s="155"/>
    </row>
    <row r="59" spans="2:4" ht="12.75">
      <c r="B59" s="157"/>
      <c r="C59" s="294"/>
      <c r="D59" s="155"/>
    </row>
    <row r="60" spans="2:4" ht="12.75">
      <c r="B60" s="157"/>
      <c r="C60" s="294"/>
      <c r="D60" s="155"/>
    </row>
    <row r="61" spans="2:4" ht="12.75">
      <c r="B61" s="157"/>
      <c r="C61" s="294"/>
      <c r="D61" s="155"/>
    </row>
    <row r="62" spans="2:4" ht="12.75">
      <c r="B62" s="157"/>
      <c r="C62" s="294"/>
      <c r="D62" s="155"/>
    </row>
    <row r="63" spans="2:4" ht="12.75">
      <c r="B63" s="157"/>
      <c r="C63" s="294"/>
      <c r="D63" s="155"/>
    </row>
    <row r="64" spans="2:4" ht="12.75">
      <c r="B64" s="157"/>
      <c r="C64" s="294"/>
      <c r="D64" s="155"/>
    </row>
    <row r="65" spans="2:4" ht="12.75">
      <c r="B65" s="157"/>
      <c r="C65" s="294"/>
      <c r="D65" s="155"/>
    </row>
    <row r="66" spans="2:4" ht="12.75">
      <c r="B66" s="157"/>
      <c r="C66" s="294"/>
      <c r="D66" s="155"/>
    </row>
    <row r="67" spans="2:4" ht="12.75">
      <c r="B67" s="157"/>
      <c r="C67" s="294"/>
      <c r="D67" s="155"/>
    </row>
    <row r="68" spans="2:4" ht="12.75">
      <c r="B68" s="157"/>
      <c r="C68" s="294"/>
      <c r="D68" s="155"/>
    </row>
    <row r="69" spans="2:4" ht="12.75">
      <c r="B69" s="157"/>
      <c r="C69" s="294"/>
      <c r="D69" s="155"/>
    </row>
    <row r="70" spans="2:4" ht="12.75">
      <c r="B70" s="157"/>
      <c r="C70" s="294"/>
      <c r="D70" s="155"/>
    </row>
    <row r="71" spans="2:4" ht="12.75">
      <c r="B71" s="157"/>
      <c r="C71" s="294"/>
      <c r="D71" s="155"/>
    </row>
    <row r="72" spans="2:4" ht="12.75">
      <c r="B72" s="157"/>
      <c r="C72" s="294"/>
      <c r="D72" s="155"/>
    </row>
    <row r="73" spans="2:4" ht="12.75">
      <c r="B73" s="157"/>
      <c r="C73" s="294"/>
      <c r="D73" s="155"/>
    </row>
    <row r="74" spans="2:4" ht="12.75">
      <c r="B74" s="157"/>
      <c r="C74" s="294"/>
      <c r="D74" s="155"/>
    </row>
    <row r="75" spans="2:4" ht="12.75">
      <c r="B75" s="157"/>
      <c r="C75" s="294"/>
      <c r="D75" s="155"/>
    </row>
    <row r="76" spans="2:4" ht="12.75">
      <c r="B76" s="157"/>
      <c r="C76" s="294"/>
      <c r="D76" s="155"/>
    </row>
    <row r="77" spans="2:4" ht="12.75">
      <c r="B77" s="157"/>
      <c r="C77" s="294"/>
      <c r="D77" s="155"/>
    </row>
    <row r="78" spans="2:4" ht="12.75">
      <c r="B78" s="157"/>
      <c r="C78" s="294"/>
      <c r="D78" s="155"/>
    </row>
    <row r="79" spans="2:4" ht="12.75">
      <c r="B79" s="157"/>
      <c r="C79" s="294"/>
      <c r="D79" s="155"/>
    </row>
    <row r="80" spans="2:4" ht="12.75">
      <c r="B80" s="157"/>
      <c r="C80" s="294"/>
      <c r="D80" s="155"/>
    </row>
    <row r="81" spans="2:4" ht="12.75">
      <c r="B81" s="157"/>
      <c r="C81" s="294"/>
      <c r="D81" s="155"/>
    </row>
    <row r="82" spans="2:4" ht="12.75">
      <c r="B82" s="157"/>
      <c r="C82" s="294"/>
      <c r="D82" s="155"/>
    </row>
    <row r="83" spans="2:4" ht="12.75">
      <c r="B83" s="157"/>
      <c r="C83" s="294"/>
      <c r="D83" s="155"/>
    </row>
    <row r="84" spans="2:4" ht="12.75">
      <c r="B84" s="157"/>
      <c r="C84" s="294"/>
      <c r="D84" s="155"/>
    </row>
    <row r="85" spans="2:4" ht="12.75">
      <c r="B85" s="157"/>
      <c r="C85" s="294"/>
      <c r="D85" s="155"/>
    </row>
    <row r="86" spans="2:4" ht="12.75">
      <c r="B86" s="157"/>
      <c r="C86" s="294"/>
      <c r="D86" s="155"/>
    </row>
    <row r="87" spans="2:4" ht="12.75">
      <c r="B87" s="157"/>
      <c r="C87" s="294"/>
      <c r="D87" s="155"/>
    </row>
    <row r="88" spans="2:4" ht="12.75">
      <c r="B88" s="157"/>
      <c r="C88" s="294"/>
      <c r="D88" s="155"/>
    </row>
    <row r="89" spans="2:4" ht="12.75">
      <c r="B89" s="157"/>
      <c r="C89" s="294"/>
      <c r="D89" s="155"/>
    </row>
    <row r="90" spans="2:4" ht="12.75">
      <c r="B90" s="157"/>
      <c r="C90" s="294"/>
      <c r="D90" s="155"/>
    </row>
    <row r="91" spans="2:4" ht="12.75">
      <c r="B91" s="157"/>
      <c r="C91" s="294"/>
      <c r="D91" s="155"/>
    </row>
    <row r="92" spans="2:4" ht="12.75">
      <c r="B92" s="157"/>
      <c r="C92" s="294"/>
      <c r="D92" s="155"/>
    </row>
    <row r="93" spans="2:4" ht="12.75">
      <c r="B93" s="157"/>
      <c r="C93" s="294"/>
      <c r="D93" s="155"/>
    </row>
    <row r="94" spans="2:4" ht="12.75">
      <c r="B94" s="157"/>
      <c r="C94" s="294"/>
      <c r="D94" s="155"/>
    </row>
    <row r="95" spans="2:4" ht="12.75">
      <c r="B95" s="157"/>
      <c r="C95" s="294"/>
      <c r="D95" s="155"/>
    </row>
    <row r="96" spans="2:4" ht="12.75">
      <c r="B96" s="157"/>
      <c r="C96" s="294"/>
      <c r="D96" s="155"/>
    </row>
    <row r="97" spans="2:4" ht="12.75">
      <c r="B97" s="157"/>
      <c r="C97" s="294"/>
      <c r="D97" s="155"/>
    </row>
    <row r="98" spans="2:4" ht="12.75">
      <c r="B98" s="157"/>
      <c r="C98" s="294"/>
      <c r="D98" s="155"/>
    </row>
    <row r="99" spans="2:4" ht="12.75">
      <c r="B99" s="157"/>
      <c r="C99" s="294"/>
      <c r="D99" s="155"/>
    </row>
    <row r="100" spans="2:4" ht="12.75">
      <c r="B100" s="157"/>
      <c r="C100" s="294"/>
      <c r="D100" s="155"/>
    </row>
    <row r="101" spans="2:4" ht="12.75">
      <c r="B101" s="157"/>
      <c r="C101" s="294"/>
      <c r="D101" s="155"/>
    </row>
  </sheetData>
  <sheetProtection/>
  <mergeCells count="1">
    <mergeCell ref="B1:B2"/>
  </mergeCells>
  <printOptions/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X32"/>
  <sheetViews>
    <sheetView zoomScale="125" zoomScaleNormal="125" zoomScalePageLayoutView="0" workbookViewId="0" topLeftCell="S1">
      <selection activeCell="T8" sqref="T8:AI8"/>
    </sheetView>
  </sheetViews>
  <sheetFormatPr defaultColWidth="9.140625" defaultRowHeight="12.75"/>
  <cols>
    <col min="1" max="1" width="18.00390625" style="200" customWidth="1"/>
    <col min="2" max="3" width="3.8515625" style="230" customWidth="1"/>
    <col min="4" max="7" width="3.7109375" style="230" customWidth="1"/>
    <col min="8" max="55" width="3.7109375" style="231" customWidth="1"/>
    <col min="56" max="56" width="9.140625" style="256" customWidth="1"/>
    <col min="57" max="76" width="9.140625" style="257" customWidth="1"/>
    <col min="77" max="16384" width="9.140625" style="1" customWidth="1"/>
  </cols>
  <sheetData>
    <row r="1" spans="1:76" s="249" customFormat="1" ht="22.5" customHeight="1">
      <c r="A1" s="348" t="s">
        <v>132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</row>
    <row r="2" spans="2:76" s="208" customFormat="1" ht="11.25">
      <c r="B2" s="209">
        <v>1</v>
      </c>
      <c r="C2" s="209"/>
      <c r="D2" s="209">
        <v>2</v>
      </c>
      <c r="E2" s="209">
        <v>3</v>
      </c>
      <c r="F2" s="209">
        <v>4</v>
      </c>
      <c r="G2" s="209">
        <v>5</v>
      </c>
      <c r="H2" s="209">
        <v>6</v>
      </c>
      <c r="I2" s="209">
        <v>7</v>
      </c>
      <c r="J2" s="209">
        <v>8</v>
      </c>
      <c r="K2" s="209">
        <v>9</v>
      </c>
      <c r="L2" s="209">
        <v>10</v>
      </c>
      <c r="M2" s="209"/>
      <c r="N2" s="209">
        <v>11</v>
      </c>
      <c r="O2" s="209">
        <v>12</v>
      </c>
      <c r="P2" s="209">
        <v>13</v>
      </c>
      <c r="Q2" s="209">
        <v>14</v>
      </c>
      <c r="R2" s="209">
        <v>15</v>
      </c>
      <c r="S2" s="209">
        <v>17</v>
      </c>
      <c r="T2" s="209">
        <v>18</v>
      </c>
      <c r="U2" s="209">
        <v>19</v>
      </c>
      <c r="V2" s="209">
        <v>20</v>
      </c>
      <c r="W2" s="209">
        <v>21</v>
      </c>
      <c r="X2" s="209">
        <v>22</v>
      </c>
      <c r="Y2" s="209">
        <v>23</v>
      </c>
      <c r="Z2" s="209">
        <v>24</v>
      </c>
      <c r="AA2" s="209">
        <v>25</v>
      </c>
      <c r="AB2" s="209">
        <v>26</v>
      </c>
      <c r="AC2" s="209">
        <v>27</v>
      </c>
      <c r="AD2" s="209">
        <v>28</v>
      </c>
      <c r="AE2" s="209">
        <v>29</v>
      </c>
      <c r="AF2" s="209">
        <v>30</v>
      </c>
      <c r="AG2" s="209">
        <v>31</v>
      </c>
      <c r="AH2" s="209">
        <v>32</v>
      </c>
      <c r="AI2" s="209">
        <v>33</v>
      </c>
      <c r="AJ2" s="209">
        <v>34</v>
      </c>
      <c r="AK2" s="209">
        <v>35</v>
      </c>
      <c r="AL2" s="209">
        <v>36</v>
      </c>
      <c r="AM2" s="209">
        <v>37</v>
      </c>
      <c r="AN2" s="209">
        <v>38</v>
      </c>
      <c r="AO2" s="209">
        <v>39</v>
      </c>
      <c r="AP2" s="209">
        <v>40</v>
      </c>
      <c r="AQ2" s="209">
        <v>41</v>
      </c>
      <c r="AR2" s="209">
        <v>42</v>
      </c>
      <c r="AS2" s="209">
        <v>43</v>
      </c>
      <c r="AT2" s="209">
        <v>44</v>
      </c>
      <c r="AU2" s="209">
        <v>45</v>
      </c>
      <c r="AV2" s="209">
        <v>46</v>
      </c>
      <c r="AW2" s="209">
        <v>47</v>
      </c>
      <c r="AX2" s="209">
        <v>48</v>
      </c>
      <c r="AY2" s="209">
        <v>49</v>
      </c>
      <c r="AZ2" s="209">
        <v>50</v>
      </c>
      <c r="BA2" s="209"/>
      <c r="BB2" s="209">
        <v>51</v>
      </c>
      <c r="BC2" s="209">
        <v>52</v>
      </c>
      <c r="BD2" s="214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76" s="208" customFormat="1" ht="11.25">
      <c r="A3" s="208" t="s">
        <v>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251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</row>
    <row r="4" spans="1:76" s="219" customFormat="1" ht="11.25">
      <c r="A4" s="208" t="s">
        <v>129</v>
      </c>
      <c r="B4" s="206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07"/>
      <c r="AB4" s="206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07"/>
      <c r="BD4" s="258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</row>
    <row r="5" spans="1:76" s="219" customFormat="1" ht="11.25">
      <c r="A5" s="208" t="s">
        <v>128</v>
      </c>
      <c r="B5" s="206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07"/>
      <c r="AB5" s="206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07"/>
      <c r="BD5" s="258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</row>
    <row r="6" spans="1:76" s="211" customFormat="1" ht="11.25">
      <c r="A6" s="208" t="s">
        <v>107</v>
      </c>
      <c r="B6" s="339"/>
      <c r="C6" s="340"/>
      <c r="D6" s="340"/>
      <c r="E6" s="340"/>
      <c r="F6" s="340"/>
      <c r="G6" s="340"/>
      <c r="H6" s="340"/>
      <c r="I6" s="34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07"/>
      <c r="AB6" s="341"/>
      <c r="AC6" s="350"/>
      <c r="AD6" s="350"/>
      <c r="AE6" s="350"/>
      <c r="AF6" s="350"/>
      <c r="AG6" s="350"/>
      <c r="AH6" s="350"/>
      <c r="AI6" s="35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07"/>
      <c r="BD6" s="22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</row>
    <row r="7" spans="1:76" s="211" customFormat="1" ht="12.75" customHeight="1">
      <c r="A7" s="208" t="s">
        <v>99</v>
      </c>
      <c r="B7" s="352" t="s">
        <v>48</v>
      </c>
      <c r="C7" s="353"/>
      <c r="D7" s="353"/>
      <c r="E7" s="353"/>
      <c r="F7" s="354"/>
      <c r="G7" s="352" t="s">
        <v>49</v>
      </c>
      <c r="H7" s="353"/>
      <c r="I7" s="353"/>
      <c r="J7" s="354"/>
      <c r="K7" s="352" t="s">
        <v>50</v>
      </c>
      <c r="L7" s="353"/>
      <c r="M7" s="353"/>
      <c r="N7" s="353"/>
      <c r="O7" s="354"/>
      <c r="P7" s="352" t="s">
        <v>51</v>
      </c>
      <c r="Q7" s="353"/>
      <c r="R7" s="353"/>
      <c r="S7" s="354"/>
      <c r="T7" s="352" t="s">
        <v>52</v>
      </c>
      <c r="U7" s="353"/>
      <c r="V7" s="353"/>
      <c r="W7" s="354"/>
      <c r="X7" s="341" t="s">
        <v>53</v>
      </c>
      <c r="Y7" s="350"/>
      <c r="Z7" s="350"/>
      <c r="AA7" s="350"/>
      <c r="AB7" s="351"/>
      <c r="AC7" s="341" t="s">
        <v>54</v>
      </c>
      <c r="AD7" s="350"/>
      <c r="AE7" s="350"/>
      <c r="AF7" s="351"/>
      <c r="AG7" s="341" t="s">
        <v>55</v>
      </c>
      <c r="AH7" s="350"/>
      <c r="AI7" s="350"/>
      <c r="AJ7" s="351"/>
      <c r="AK7" s="341" t="s">
        <v>56</v>
      </c>
      <c r="AL7" s="350"/>
      <c r="AM7" s="350"/>
      <c r="AN7" s="350"/>
      <c r="AO7" s="351"/>
      <c r="AP7" s="341" t="s">
        <v>57</v>
      </c>
      <c r="AQ7" s="350"/>
      <c r="AR7" s="350"/>
      <c r="AS7" s="351"/>
      <c r="AT7" s="341" t="s">
        <v>58</v>
      </c>
      <c r="AU7" s="350"/>
      <c r="AV7" s="350"/>
      <c r="AW7" s="351"/>
      <c r="AX7" s="341" t="s">
        <v>59</v>
      </c>
      <c r="AY7" s="350"/>
      <c r="AZ7" s="350"/>
      <c r="BA7" s="350"/>
      <c r="BB7" s="350"/>
      <c r="BC7" s="351"/>
      <c r="BD7" s="22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</row>
    <row r="8" spans="1:76" s="211" customFormat="1" ht="12.75">
      <c r="A8" s="218" t="s">
        <v>112</v>
      </c>
      <c r="B8" s="341" t="s">
        <v>116</v>
      </c>
      <c r="C8" s="343"/>
      <c r="D8" s="341" t="s">
        <v>119</v>
      </c>
      <c r="E8" s="342"/>
      <c r="F8" s="342"/>
      <c r="G8" s="342"/>
      <c r="H8" s="342"/>
      <c r="I8" s="342"/>
      <c r="J8" s="343"/>
      <c r="K8" s="341" t="s">
        <v>118</v>
      </c>
      <c r="L8" s="342"/>
      <c r="M8" s="342"/>
      <c r="N8" s="342"/>
      <c r="O8" s="343"/>
      <c r="P8" s="341" t="s">
        <v>117</v>
      </c>
      <c r="Q8" s="350"/>
      <c r="R8" s="350"/>
      <c r="S8" s="351"/>
      <c r="T8" s="341" t="s">
        <v>120</v>
      </c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3"/>
      <c r="AJ8" s="319" t="s">
        <v>116</v>
      </c>
      <c r="AK8" s="341" t="s">
        <v>117</v>
      </c>
      <c r="AL8" s="342"/>
      <c r="AM8" s="342"/>
      <c r="AN8" s="342"/>
      <c r="AO8" s="343"/>
      <c r="AP8" s="341" t="s">
        <v>120</v>
      </c>
      <c r="AQ8" s="342"/>
      <c r="AR8" s="342"/>
      <c r="AS8" s="342"/>
      <c r="AT8" s="342"/>
      <c r="AU8" s="343"/>
      <c r="AV8" s="341" t="s">
        <v>116</v>
      </c>
      <c r="AW8" s="342"/>
      <c r="AX8" s="342"/>
      <c r="AY8" s="342"/>
      <c r="AZ8" s="342"/>
      <c r="BA8" s="342"/>
      <c r="BB8" s="342"/>
      <c r="BC8" s="343"/>
      <c r="BD8" s="22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</row>
    <row r="9" spans="1:76" s="211" customFormat="1" ht="12.75">
      <c r="A9" s="218" t="s">
        <v>104</v>
      </c>
      <c r="B9" s="341" t="s">
        <v>44</v>
      </c>
      <c r="C9" s="343"/>
      <c r="D9" s="341" t="s">
        <v>150</v>
      </c>
      <c r="E9" s="342"/>
      <c r="F9" s="342"/>
      <c r="G9" s="342"/>
      <c r="H9" s="342"/>
      <c r="I9" s="342"/>
      <c r="J9" s="343"/>
      <c r="K9" s="341" t="s">
        <v>123</v>
      </c>
      <c r="L9" s="342"/>
      <c r="M9" s="342"/>
      <c r="N9" s="342"/>
      <c r="O9" s="343"/>
      <c r="P9" s="341" t="s">
        <v>122</v>
      </c>
      <c r="Q9" s="350"/>
      <c r="R9" s="350"/>
      <c r="S9" s="351"/>
      <c r="T9" s="341" t="s">
        <v>121</v>
      </c>
      <c r="U9" s="342"/>
      <c r="V9" s="342"/>
      <c r="W9" s="342"/>
      <c r="X9" s="342"/>
      <c r="Y9" s="342"/>
      <c r="Z9" s="342"/>
      <c r="AA9" s="342"/>
      <c r="AB9" s="342"/>
      <c r="AC9" s="343"/>
      <c r="AD9" s="341" t="s">
        <v>124</v>
      </c>
      <c r="AE9" s="342"/>
      <c r="AF9" s="343"/>
      <c r="AG9" s="341" t="s">
        <v>125</v>
      </c>
      <c r="AH9" s="350"/>
      <c r="AI9" s="351"/>
      <c r="AJ9" s="320" t="s">
        <v>126</v>
      </c>
      <c r="AK9" s="341" t="s">
        <v>124</v>
      </c>
      <c r="AL9" s="342"/>
      <c r="AM9" s="342"/>
      <c r="AN9" s="342"/>
      <c r="AO9" s="343"/>
      <c r="AP9" s="341" t="s">
        <v>121</v>
      </c>
      <c r="AQ9" s="342"/>
      <c r="AR9" s="342"/>
      <c r="AS9" s="342"/>
      <c r="AT9" s="342"/>
      <c r="AU9" s="343"/>
      <c r="AV9" s="341" t="s">
        <v>127</v>
      </c>
      <c r="AW9" s="342"/>
      <c r="AX9" s="342"/>
      <c r="AY9" s="342"/>
      <c r="AZ9" s="342"/>
      <c r="BA9" s="341" t="s">
        <v>44</v>
      </c>
      <c r="BB9" s="350"/>
      <c r="BC9" s="351"/>
      <c r="BD9" s="22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</row>
    <row r="10" spans="1:76" s="229" customFormat="1" ht="11.25" customHeight="1">
      <c r="A10" s="224" t="s">
        <v>100</v>
      </c>
      <c r="B10" s="232"/>
      <c r="C10" s="232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>
        <v>1</v>
      </c>
      <c r="S10" s="225"/>
      <c r="T10" s="226">
        <v>3</v>
      </c>
      <c r="U10" s="260"/>
      <c r="V10" s="260"/>
      <c r="W10" s="260"/>
      <c r="X10" s="261">
        <v>5</v>
      </c>
      <c r="Y10" s="226">
        <v>3</v>
      </c>
      <c r="Z10" s="260"/>
      <c r="AA10" s="260"/>
      <c r="AB10" s="226">
        <v>3</v>
      </c>
      <c r="AC10" s="226">
        <v>3</v>
      </c>
      <c r="AD10" s="52"/>
      <c r="AE10" s="52"/>
      <c r="AF10" s="52"/>
      <c r="AG10" s="226">
        <v>3</v>
      </c>
      <c r="AH10" s="52"/>
      <c r="AI10" s="261">
        <v>5</v>
      </c>
      <c r="AJ10" s="52"/>
      <c r="AK10" s="52"/>
      <c r="AL10" s="52"/>
      <c r="AM10" s="52"/>
      <c r="AN10" s="228"/>
      <c r="AO10" s="52"/>
      <c r="AP10" s="226">
        <v>1</v>
      </c>
      <c r="AQ10" s="52"/>
      <c r="AR10" s="52"/>
      <c r="AS10" s="226">
        <v>3</v>
      </c>
      <c r="AT10" s="52"/>
      <c r="AU10" s="262">
        <v>5</v>
      </c>
      <c r="AV10" s="52"/>
      <c r="AW10" s="52"/>
      <c r="AX10" s="52"/>
      <c r="AY10" s="52"/>
      <c r="AZ10" s="52"/>
      <c r="BA10" s="52"/>
      <c r="BB10" s="52"/>
      <c r="BC10" s="227"/>
      <c r="BD10" s="228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</row>
    <row r="11" spans="1:76" s="211" customFormat="1" ht="12.75" customHeight="1">
      <c r="A11" s="212" t="s">
        <v>101</v>
      </c>
      <c r="B11" s="220"/>
      <c r="C11" s="233"/>
      <c r="D11" s="217"/>
      <c r="E11" s="217"/>
      <c r="F11" s="217"/>
      <c r="G11" s="217"/>
      <c r="H11" s="217"/>
      <c r="I11" s="217"/>
      <c r="J11" s="217"/>
      <c r="K11" s="223"/>
      <c r="L11" s="223"/>
      <c r="M11" s="216"/>
      <c r="N11" s="221"/>
      <c r="O11" s="209"/>
      <c r="P11" s="217"/>
      <c r="Q11" s="217"/>
      <c r="R11" s="217"/>
      <c r="S11" s="220"/>
      <c r="T11" s="217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2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</row>
    <row r="12" spans="1:76" s="211" customFormat="1" ht="11.25">
      <c r="A12" s="208" t="s">
        <v>105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54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</row>
    <row r="13" spans="1:76" s="211" customFormat="1" ht="11.25">
      <c r="A13" s="344" t="s">
        <v>130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254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</row>
    <row r="14" spans="1:76" s="211" customFormat="1" ht="11.25">
      <c r="A14" s="218" t="s">
        <v>102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54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</row>
    <row r="15" spans="1:76" s="211" customFormat="1" ht="11.25">
      <c r="A15" s="218" t="s">
        <v>103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54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</row>
    <row r="16" spans="1:76" s="211" customFormat="1" ht="11.25">
      <c r="A16" s="246" t="s">
        <v>110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54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</row>
    <row r="17" spans="1:56" s="234" customFormat="1" ht="11.25">
      <c r="A17" s="247" t="s">
        <v>106</v>
      </c>
      <c r="B17" s="248">
        <f>B14+B15+B16</f>
        <v>0</v>
      </c>
      <c r="C17" s="248">
        <f aca="true" t="shared" si="0" ref="C17:BC17">C14+C15+C16</f>
        <v>0</v>
      </c>
      <c r="D17" s="248">
        <f t="shared" si="0"/>
        <v>0</v>
      </c>
      <c r="E17" s="248">
        <f t="shared" si="0"/>
        <v>0</v>
      </c>
      <c r="F17" s="248">
        <f t="shared" si="0"/>
        <v>0</v>
      </c>
      <c r="G17" s="248">
        <f t="shared" si="0"/>
        <v>0</v>
      </c>
      <c r="H17" s="248">
        <f t="shared" si="0"/>
        <v>0</v>
      </c>
      <c r="I17" s="248">
        <f t="shared" si="0"/>
        <v>0</v>
      </c>
      <c r="J17" s="248">
        <f t="shared" si="0"/>
        <v>0</v>
      </c>
      <c r="K17" s="248">
        <f t="shared" si="0"/>
        <v>0</v>
      </c>
      <c r="L17" s="248">
        <f t="shared" si="0"/>
        <v>0</v>
      </c>
      <c r="M17" s="248">
        <f t="shared" si="0"/>
        <v>0</v>
      </c>
      <c r="N17" s="248">
        <f t="shared" si="0"/>
        <v>0</v>
      </c>
      <c r="O17" s="248">
        <f t="shared" si="0"/>
        <v>0</v>
      </c>
      <c r="P17" s="248">
        <f t="shared" si="0"/>
        <v>0</v>
      </c>
      <c r="Q17" s="248">
        <f t="shared" si="0"/>
        <v>0</v>
      </c>
      <c r="R17" s="248">
        <f t="shared" si="0"/>
        <v>0</v>
      </c>
      <c r="S17" s="248">
        <f t="shared" si="0"/>
        <v>0</v>
      </c>
      <c r="T17" s="248">
        <f t="shared" si="0"/>
        <v>0</v>
      </c>
      <c r="U17" s="248">
        <f t="shared" si="0"/>
        <v>0</v>
      </c>
      <c r="V17" s="248">
        <f t="shared" si="0"/>
        <v>0</v>
      </c>
      <c r="W17" s="248">
        <f t="shared" si="0"/>
        <v>0</v>
      </c>
      <c r="X17" s="248">
        <f t="shared" si="0"/>
        <v>0</v>
      </c>
      <c r="Y17" s="248">
        <f t="shared" si="0"/>
        <v>0</v>
      </c>
      <c r="Z17" s="248">
        <f t="shared" si="0"/>
        <v>0</v>
      </c>
      <c r="AA17" s="248">
        <f t="shared" si="0"/>
        <v>0</v>
      </c>
      <c r="AB17" s="248">
        <f t="shared" si="0"/>
        <v>0</v>
      </c>
      <c r="AC17" s="248">
        <f t="shared" si="0"/>
        <v>0</v>
      </c>
      <c r="AD17" s="248">
        <f t="shared" si="0"/>
        <v>0</v>
      </c>
      <c r="AE17" s="248">
        <f t="shared" si="0"/>
        <v>0</v>
      </c>
      <c r="AF17" s="248">
        <f t="shared" si="0"/>
        <v>0</v>
      </c>
      <c r="AG17" s="248">
        <f t="shared" si="0"/>
        <v>0</v>
      </c>
      <c r="AH17" s="248">
        <f t="shared" si="0"/>
        <v>0</v>
      </c>
      <c r="AI17" s="248">
        <f t="shared" si="0"/>
        <v>0</v>
      </c>
      <c r="AJ17" s="248">
        <f t="shared" si="0"/>
        <v>0</v>
      </c>
      <c r="AK17" s="248">
        <f t="shared" si="0"/>
        <v>0</v>
      </c>
      <c r="AL17" s="248">
        <f t="shared" si="0"/>
        <v>0</v>
      </c>
      <c r="AM17" s="248">
        <f t="shared" si="0"/>
        <v>0</v>
      </c>
      <c r="AN17" s="248">
        <f t="shared" si="0"/>
        <v>0</v>
      </c>
      <c r="AO17" s="248">
        <f t="shared" si="0"/>
        <v>0</v>
      </c>
      <c r="AP17" s="248">
        <f t="shared" si="0"/>
        <v>0</v>
      </c>
      <c r="AQ17" s="248">
        <f t="shared" si="0"/>
        <v>0</v>
      </c>
      <c r="AR17" s="248">
        <f t="shared" si="0"/>
        <v>0</v>
      </c>
      <c r="AS17" s="248">
        <f t="shared" si="0"/>
        <v>0</v>
      </c>
      <c r="AT17" s="248">
        <f t="shared" si="0"/>
        <v>0</v>
      </c>
      <c r="AU17" s="248">
        <f t="shared" si="0"/>
        <v>0</v>
      </c>
      <c r="AV17" s="248">
        <f t="shared" si="0"/>
        <v>0</v>
      </c>
      <c r="AW17" s="248">
        <f t="shared" si="0"/>
        <v>0</v>
      </c>
      <c r="AX17" s="248">
        <f t="shared" si="0"/>
        <v>0</v>
      </c>
      <c r="AY17" s="248">
        <f t="shared" si="0"/>
        <v>0</v>
      </c>
      <c r="AZ17" s="248">
        <f t="shared" si="0"/>
        <v>0</v>
      </c>
      <c r="BA17" s="248">
        <f t="shared" si="0"/>
        <v>0</v>
      </c>
      <c r="BB17" s="248">
        <f t="shared" si="0"/>
        <v>0</v>
      </c>
      <c r="BC17" s="248">
        <f t="shared" si="0"/>
        <v>0</v>
      </c>
      <c r="BD17" s="235"/>
    </row>
    <row r="18" spans="1:76" s="211" customFormat="1" ht="11.25">
      <c r="A18" s="346" t="s">
        <v>111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22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</row>
    <row r="19" spans="1:76" s="211" customFormat="1" ht="11.25">
      <c r="A19" s="218" t="s">
        <v>146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09"/>
      <c r="V19" s="217"/>
      <c r="W19" s="217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2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</row>
    <row r="20" spans="1:76" s="211" customFormat="1" ht="11.25">
      <c r="A20" s="218" t="s">
        <v>114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09"/>
      <c r="V20" s="217"/>
      <c r="W20" s="217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2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</row>
    <row r="21" spans="1:76" s="211" customFormat="1" ht="11.25">
      <c r="A21" s="218" t="s">
        <v>147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09"/>
      <c r="V21" s="217"/>
      <c r="W21" s="217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2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</row>
    <row r="22" spans="1:76" s="211" customFormat="1" ht="11.25">
      <c r="A22" s="218" t="s">
        <v>148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09"/>
      <c r="V22" s="217"/>
      <c r="W22" s="217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2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</row>
    <row r="23" spans="1:76" s="211" customFormat="1" ht="11.25">
      <c r="A23" s="218" t="s">
        <v>149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09"/>
      <c r="V23" s="217"/>
      <c r="W23" s="217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2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</row>
    <row r="24" spans="1:76" s="211" customFormat="1" ht="11.25">
      <c r="A24" s="208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2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</row>
    <row r="25" spans="1:76" s="240" customFormat="1" ht="11.25">
      <c r="A25" s="238" t="s">
        <v>106</v>
      </c>
      <c r="B25" s="239">
        <f aca="true" t="shared" si="1" ref="B25:AG25">B19+B20+B21+B22+B23+B24</f>
        <v>0</v>
      </c>
      <c r="C25" s="239">
        <f t="shared" si="1"/>
        <v>0</v>
      </c>
      <c r="D25" s="239">
        <f t="shared" si="1"/>
        <v>0</v>
      </c>
      <c r="E25" s="239">
        <f t="shared" si="1"/>
        <v>0</v>
      </c>
      <c r="F25" s="239">
        <f t="shared" si="1"/>
        <v>0</v>
      </c>
      <c r="G25" s="239">
        <f t="shared" si="1"/>
        <v>0</v>
      </c>
      <c r="H25" s="239">
        <f t="shared" si="1"/>
        <v>0</v>
      </c>
      <c r="I25" s="239">
        <f t="shared" si="1"/>
        <v>0</v>
      </c>
      <c r="J25" s="239">
        <f t="shared" si="1"/>
        <v>0</v>
      </c>
      <c r="K25" s="239">
        <f t="shared" si="1"/>
        <v>0</v>
      </c>
      <c r="L25" s="239">
        <f t="shared" si="1"/>
        <v>0</v>
      </c>
      <c r="M25" s="239">
        <f t="shared" si="1"/>
        <v>0</v>
      </c>
      <c r="N25" s="239">
        <f t="shared" si="1"/>
        <v>0</v>
      </c>
      <c r="O25" s="239">
        <f t="shared" si="1"/>
        <v>0</v>
      </c>
      <c r="P25" s="239">
        <f t="shared" si="1"/>
        <v>0</v>
      </c>
      <c r="Q25" s="239">
        <f t="shared" si="1"/>
        <v>0</v>
      </c>
      <c r="R25" s="239">
        <f t="shared" si="1"/>
        <v>0</v>
      </c>
      <c r="S25" s="239">
        <f t="shared" si="1"/>
        <v>0</v>
      </c>
      <c r="T25" s="239">
        <f t="shared" si="1"/>
        <v>0</v>
      </c>
      <c r="U25" s="239">
        <f t="shared" si="1"/>
        <v>0</v>
      </c>
      <c r="V25" s="239">
        <f t="shared" si="1"/>
        <v>0</v>
      </c>
      <c r="W25" s="239">
        <f t="shared" si="1"/>
        <v>0</v>
      </c>
      <c r="X25" s="239">
        <f t="shared" si="1"/>
        <v>0</v>
      </c>
      <c r="Y25" s="239">
        <f t="shared" si="1"/>
        <v>0</v>
      </c>
      <c r="Z25" s="239">
        <f t="shared" si="1"/>
        <v>0</v>
      </c>
      <c r="AA25" s="239">
        <f t="shared" si="1"/>
        <v>0</v>
      </c>
      <c r="AB25" s="239">
        <f t="shared" si="1"/>
        <v>0</v>
      </c>
      <c r="AC25" s="239">
        <f t="shared" si="1"/>
        <v>0</v>
      </c>
      <c r="AD25" s="239">
        <f t="shared" si="1"/>
        <v>0</v>
      </c>
      <c r="AE25" s="239">
        <f t="shared" si="1"/>
        <v>0</v>
      </c>
      <c r="AF25" s="239">
        <f t="shared" si="1"/>
        <v>0</v>
      </c>
      <c r="AG25" s="239">
        <f t="shared" si="1"/>
        <v>0</v>
      </c>
      <c r="AH25" s="239">
        <f aca="true" t="shared" si="2" ref="AH25:BC25">AH19+AH20+AH21+AH22+AH23+AH24</f>
        <v>0</v>
      </c>
      <c r="AI25" s="239">
        <f t="shared" si="2"/>
        <v>0</v>
      </c>
      <c r="AJ25" s="239">
        <f t="shared" si="2"/>
        <v>0</v>
      </c>
      <c r="AK25" s="239">
        <f t="shared" si="2"/>
        <v>0</v>
      </c>
      <c r="AL25" s="239">
        <f t="shared" si="2"/>
        <v>0</v>
      </c>
      <c r="AM25" s="239">
        <f t="shared" si="2"/>
        <v>0</v>
      </c>
      <c r="AN25" s="239">
        <f t="shared" si="2"/>
        <v>0</v>
      </c>
      <c r="AO25" s="239">
        <f t="shared" si="2"/>
        <v>0</v>
      </c>
      <c r="AP25" s="239">
        <f t="shared" si="2"/>
        <v>0</v>
      </c>
      <c r="AQ25" s="239">
        <f t="shared" si="2"/>
        <v>0</v>
      </c>
      <c r="AR25" s="239">
        <f t="shared" si="2"/>
        <v>0</v>
      </c>
      <c r="AS25" s="239">
        <f t="shared" si="2"/>
        <v>0</v>
      </c>
      <c r="AT25" s="239">
        <f t="shared" si="2"/>
        <v>0</v>
      </c>
      <c r="AU25" s="239">
        <f t="shared" si="2"/>
        <v>0</v>
      </c>
      <c r="AV25" s="239">
        <f t="shared" si="2"/>
        <v>0</v>
      </c>
      <c r="AW25" s="239">
        <f t="shared" si="2"/>
        <v>0</v>
      </c>
      <c r="AX25" s="239">
        <f t="shared" si="2"/>
        <v>0</v>
      </c>
      <c r="AY25" s="239">
        <f t="shared" si="2"/>
        <v>0</v>
      </c>
      <c r="AZ25" s="239">
        <f t="shared" si="2"/>
        <v>0</v>
      </c>
      <c r="BA25" s="239">
        <f t="shared" si="2"/>
        <v>0</v>
      </c>
      <c r="BB25" s="239">
        <f t="shared" si="2"/>
        <v>0</v>
      </c>
      <c r="BC25" s="239">
        <f t="shared" si="2"/>
        <v>0</v>
      </c>
      <c r="BD25" s="255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</row>
    <row r="26" spans="1:76" s="237" customFormat="1" ht="11.25">
      <c r="A26" s="236" t="s">
        <v>108</v>
      </c>
      <c r="B26" s="244"/>
      <c r="C26" s="244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2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</row>
    <row r="27" spans="1:76" s="242" customFormat="1" ht="11.25">
      <c r="A27" s="243" t="s">
        <v>109</v>
      </c>
      <c r="B27" s="241">
        <f aca="true" t="shared" si="3" ref="B27:AG27">B17+B25+B26</f>
        <v>0</v>
      </c>
      <c r="C27" s="241">
        <f t="shared" si="3"/>
        <v>0</v>
      </c>
      <c r="D27" s="241">
        <f t="shared" si="3"/>
        <v>0</v>
      </c>
      <c r="E27" s="241">
        <f t="shared" si="3"/>
        <v>0</v>
      </c>
      <c r="F27" s="241">
        <f t="shared" si="3"/>
        <v>0</v>
      </c>
      <c r="G27" s="241">
        <f t="shared" si="3"/>
        <v>0</v>
      </c>
      <c r="H27" s="241">
        <f t="shared" si="3"/>
        <v>0</v>
      </c>
      <c r="I27" s="241">
        <f t="shared" si="3"/>
        <v>0</v>
      </c>
      <c r="J27" s="241">
        <f t="shared" si="3"/>
        <v>0</v>
      </c>
      <c r="K27" s="241">
        <f t="shared" si="3"/>
        <v>0</v>
      </c>
      <c r="L27" s="241">
        <f t="shared" si="3"/>
        <v>0</v>
      </c>
      <c r="M27" s="241">
        <f t="shared" si="3"/>
        <v>0</v>
      </c>
      <c r="N27" s="241">
        <f t="shared" si="3"/>
        <v>0</v>
      </c>
      <c r="O27" s="241">
        <f t="shared" si="3"/>
        <v>0</v>
      </c>
      <c r="P27" s="241">
        <f t="shared" si="3"/>
        <v>0</v>
      </c>
      <c r="Q27" s="241">
        <f t="shared" si="3"/>
        <v>0</v>
      </c>
      <c r="R27" s="241">
        <f t="shared" si="3"/>
        <v>0</v>
      </c>
      <c r="S27" s="241">
        <f t="shared" si="3"/>
        <v>0</v>
      </c>
      <c r="T27" s="241">
        <f t="shared" si="3"/>
        <v>0</v>
      </c>
      <c r="U27" s="241">
        <f t="shared" si="3"/>
        <v>0</v>
      </c>
      <c r="V27" s="241">
        <f t="shared" si="3"/>
        <v>0</v>
      </c>
      <c r="W27" s="241">
        <f t="shared" si="3"/>
        <v>0</v>
      </c>
      <c r="X27" s="241">
        <f t="shared" si="3"/>
        <v>0</v>
      </c>
      <c r="Y27" s="241">
        <f t="shared" si="3"/>
        <v>0</v>
      </c>
      <c r="Z27" s="241">
        <f t="shared" si="3"/>
        <v>0</v>
      </c>
      <c r="AA27" s="241">
        <f t="shared" si="3"/>
        <v>0</v>
      </c>
      <c r="AB27" s="241">
        <f t="shared" si="3"/>
        <v>0</v>
      </c>
      <c r="AC27" s="241">
        <f t="shared" si="3"/>
        <v>0</v>
      </c>
      <c r="AD27" s="241">
        <f t="shared" si="3"/>
        <v>0</v>
      </c>
      <c r="AE27" s="241">
        <f t="shared" si="3"/>
        <v>0</v>
      </c>
      <c r="AF27" s="241">
        <f t="shared" si="3"/>
        <v>0</v>
      </c>
      <c r="AG27" s="241">
        <f t="shared" si="3"/>
        <v>0</v>
      </c>
      <c r="AH27" s="241">
        <f aca="true" t="shared" si="4" ref="AH27:BC27">AH17+AH25+AH26</f>
        <v>0</v>
      </c>
      <c r="AI27" s="241">
        <f t="shared" si="4"/>
        <v>0</v>
      </c>
      <c r="AJ27" s="241">
        <f t="shared" si="4"/>
        <v>0</v>
      </c>
      <c r="AK27" s="241">
        <f t="shared" si="4"/>
        <v>0</v>
      </c>
      <c r="AL27" s="241">
        <f t="shared" si="4"/>
        <v>0</v>
      </c>
      <c r="AM27" s="241">
        <f t="shared" si="4"/>
        <v>0</v>
      </c>
      <c r="AN27" s="241">
        <f t="shared" si="4"/>
        <v>0</v>
      </c>
      <c r="AO27" s="241">
        <f t="shared" si="4"/>
        <v>0</v>
      </c>
      <c r="AP27" s="241">
        <f t="shared" si="4"/>
        <v>0</v>
      </c>
      <c r="AQ27" s="241">
        <f t="shared" si="4"/>
        <v>0</v>
      </c>
      <c r="AR27" s="241">
        <f t="shared" si="4"/>
        <v>0</v>
      </c>
      <c r="AS27" s="241">
        <f t="shared" si="4"/>
        <v>0</v>
      </c>
      <c r="AT27" s="241">
        <f t="shared" si="4"/>
        <v>0</v>
      </c>
      <c r="AU27" s="241">
        <f t="shared" si="4"/>
        <v>0</v>
      </c>
      <c r="AV27" s="241">
        <f t="shared" si="4"/>
        <v>0</v>
      </c>
      <c r="AW27" s="241">
        <f t="shared" si="4"/>
        <v>0</v>
      </c>
      <c r="AX27" s="241">
        <f t="shared" si="4"/>
        <v>0</v>
      </c>
      <c r="AY27" s="241">
        <f t="shared" si="4"/>
        <v>0</v>
      </c>
      <c r="AZ27" s="241">
        <f t="shared" si="4"/>
        <v>0</v>
      </c>
      <c r="BA27" s="241">
        <f t="shared" si="4"/>
        <v>0</v>
      </c>
      <c r="BB27" s="241">
        <f t="shared" si="4"/>
        <v>0</v>
      </c>
      <c r="BC27" s="241">
        <f t="shared" si="4"/>
        <v>0</v>
      </c>
      <c r="BD27" s="255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</row>
    <row r="28" spans="1:76" s="211" customFormat="1" ht="11.25">
      <c r="A28" s="219" t="s">
        <v>115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2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</row>
    <row r="29" spans="1:76" s="211" customFormat="1" ht="11.25">
      <c r="A29" s="219" t="s">
        <v>145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2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</row>
    <row r="30" spans="1:76" s="211" customFormat="1" ht="11.25">
      <c r="A30" s="219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2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</row>
    <row r="31" spans="1:76" s="211" customFormat="1" ht="11.25">
      <c r="A31" s="219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2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</row>
    <row r="32" spans="1:76" s="211" customFormat="1" ht="11.25">
      <c r="A32" s="219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2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</row>
  </sheetData>
  <sheetProtection/>
  <mergeCells count="37">
    <mergeCell ref="AP9:AU9"/>
    <mergeCell ref="AV9:AZ9"/>
    <mergeCell ref="BA9:BC9"/>
    <mergeCell ref="AK9:AO9"/>
    <mergeCell ref="AK7:AO7"/>
    <mergeCell ref="AP7:AS7"/>
    <mergeCell ref="AT7:AW7"/>
    <mergeCell ref="AX7:BC7"/>
    <mergeCell ref="AP8:AU8"/>
    <mergeCell ref="AG7:AJ7"/>
    <mergeCell ref="B9:C9"/>
    <mergeCell ref="D9:J9"/>
    <mergeCell ref="K9:O9"/>
    <mergeCell ref="P9:S9"/>
    <mergeCell ref="T9:AC9"/>
    <mergeCell ref="AD9:AF9"/>
    <mergeCell ref="AG9:AI9"/>
    <mergeCell ref="A18:BC18"/>
    <mergeCell ref="A1:BC1"/>
    <mergeCell ref="B8:C8"/>
    <mergeCell ref="D8:J8"/>
    <mergeCell ref="K8:O8"/>
    <mergeCell ref="P8:S8"/>
    <mergeCell ref="AB6:AI6"/>
    <mergeCell ref="B7:F7"/>
    <mergeCell ref="G7:J7"/>
    <mergeCell ref="K7:O7"/>
    <mergeCell ref="B3:BC3"/>
    <mergeCell ref="B6:I6"/>
    <mergeCell ref="AV8:BC8"/>
    <mergeCell ref="T8:AI8"/>
    <mergeCell ref="AK8:AO8"/>
    <mergeCell ref="A13:BC13"/>
    <mergeCell ref="P7:S7"/>
    <mergeCell ref="T7:W7"/>
    <mergeCell ref="X7:AB7"/>
    <mergeCell ref="AC7:AF7"/>
  </mergeCells>
  <hyperlinks>
    <hyperlink ref="A22" r:id="rId1" display="Short Program"/>
    <hyperlink ref="A23" r:id="rId2" display="Long Program"/>
    <hyperlink ref="A19" r:id="rId3" display="Skating Skills"/>
    <hyperlink ref="A14" r:id="rId4" display="Warm-up and Tapering Period"/>
    <hyperlink ref="A15" r:id="rId5" display="Aerobic Endurance"/>
    <hyperlink ref="A16" r:id="rId6" display="Speed Endurance (Anaerobic Lactic)"/>
    <hyperlink ref="A8" r:id="rId7" display="Phase"/>
    <hyperlink ref="A9" r:id="rId8" display="Mesocycle"/>
  </hyperlinks>
  <printOptions/>
  <pageMargins left="0.25" right="0.25" top="0.75" bottom="0.75" header="0.3" footer="0.3"/>
  <pageSetup horizontalDpi="300" verticalDpi="300" orientation="landscape" paperSize="9" scale="6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 Management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GALOVIČ Richard</dc:creator>
  <cp:keywords/>
  <dc:description/>
  <cp:lastModifiedBy>Evka</cp:lastModifiedBy>
  <cp:lastPrinted>2016-04-14T10:50:43Z</cp:lastPrinted>
  <dcterms:created xsi:type="dcterms:W3CDTF">2010-07-06T17:31:29Z</dcterms:created>
  <dcterms:modified xsi:type="dcterms:W3CDTF">2016-04-14T10:52:06Z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