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be10eec7b51ea64/Dokumenty/SKrZ/2026/Preteky a Testy/Majstrovstvá SR 2026 - Humenné/HROMADNÉ VYÚČTOVANIE/"/>
    </mc:Choice>
  </mc:AlternateContent>
  <xr:revisionPtr revIDLastSave="47" documentId="8_{3D3E160A-9766-44B5-9275-DF7D4354F836}" xr6:coauthVersionLast="47" xr6:coauthVersionMax="47" xr10:uidLastSave="{931DC52B-B3CA-4326-8E1F-DCB7F764F414}"/>
  <bookViews>
    <workbookView xWindow="-120" yWindow="-120" windowWidth="29040" windowHeight="15720" firstSheet="2" activeTab="2" xr2:uid="{00000000-000D-0000-FFFF-FFFF00000000}"/>
  </bookViews>
  <sheets>
    <sheet name="3_Dni" sheetId="1" r:id="rId1"/>
    <sheet name="6.-7.8.2009_ekonimika" sheetId="2" r:id="rId2"/>
    <sheet name="Hromad. cest. príkaz" sheetId="4" r:id="rId3"/>
  </sheets>
  <definedNames>
    <definedName name="_xlnm.Print_Titles" localSheetId="0">'3_Dni'!$2:$9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1" i="4" l="1"/>
  <c r="O47" i="4"/>
  <c r="O39" i="4"/>
  <c r="O35" i="4"/>
  <c r="O31" i="4"/>
  <c r="O27" i="4"/>
  <c r="O23" i="4"/>
  <c r="O19" i="4"/>
  <c r="I55" i="4"/>
  <c r="O43" i="4"/>
  <c r="K55" i="4"/>
  <c r="N23" i="4"/>
  <c r="N19" i="4"/>
  <c r="O10" i="2"/>
  <c r="O14" i="2"/>
  <c r="O18" i="2"/>
  <c r="O22" i="2"/>
  <c r="O26" i="2"/>
  <c r="O30" i="2"/>
  <c r="O34" i="2"/>
  <c r="I38" i="2"/>
  <c r="K38" i="2"/>
  <c r="M38" i="2"/>
  <c r="N55" i="4" l="1"/>
  <c r="O38" i="2"/>
</calcChain>
</file>

<file path=xl/sharedStrings.xml><?xml version="1.0" encoding="utf-8"?>
<sst xmlns="http://schemas.openxmlformats.org/spreadsheetml/2006/main" count="294" uniqueCount="91">
  <si>
    <t xml:space="preserve"> </t>
  </si>
  <si>
    <t>Hromadné vyúčtovanie cestovného</t>
  </si>
  <si>
    <t>podľa zákona č. 283/2002 Z.z.</t>
  </si>
  <si>
    <t>AKCIA:</t>
  </si>
  <si>
    <t>Začiatok dňa : ........................ o hod. : .............           Ukončenie dňa: ......................... o hod.: ...............</t>
  </si>
  <si>
    <t>Por.č.</t>
  </si>
  <si>
    <t>Meno, priezvisko, adresa</t>
  </si>
  <si>
    <t xml:space="preserve">Deň </t>
  </si>
  <si>
    <t>Odchod - príchod</t>
  </si>
  <si>
    <t>km</t>
  </si>
  <si>
    <t>Použitie doprav. prostr.</t>
  </si>
  <si>
    <t>Číslo cest. lístka (auta)</t>
  </si>
  <si>
    <t>Cestovné</t>
  </si>
  <si>
    <t>Stravné</t>
  </si>
  <si>
    <t>Ostatné preukázateľné vedľajšie výd.</t>
  </si>
  <si>
    <t>Spolu</t>
  </si>
  <si>
    <t>Potvrdenie o prevzatí cestovných výdavkov</t>
  </si>
  <si>
    <t>Preukaz totožnosti</t>
  </si>
  <si>
    <t>hod.</t>
  </si>
  <si>
    <t>Sk</t>
  </si>
  <si>
    <t>h</t>
  </si>
  <si>
    <t>odchod</t>
  </si>
  <si>
    <t>príchod</t>
  </si>
  <si>
    <t>Dátum a podpis zamestnanca, ktorý vykonal vyúčtovanie :</t>
  </si>
  <si>
    <t xml:space="preserve">Schválil : </t>
  </si>
  <si>
    <t>Spolu :</t>
  </si>
  <si>
    <t>Dátum a podpis štatut. zást. :</t>
  </si>
  <si>
    <t>...............................</t>
  </si>
  <si>
    <t>..........................</t>
  </si>
  <si>
    <t>Dátum:</t>
  </si>
  <si>
    <t>................................</t>
  </si>
  <si>
    <t>ekonomika</t>
  </si>
  <si>
    <r>
      <t xml:space="preserve">Začiatok dňa : </t>
    </r>
    <r>
      <rPr>
        <b/>
        <sz val="10"/>
        <rFont val="Tahoma"/>
        <family val="2"/>
        <charset val="238"/>
      </rPr>
      <t>6.8.2009</t>
    </r>
    <r>
      <rPr>
        <sz val="10"/>
        <rFont val="Tahoma"/>
        <family val="2"/>
        <charset val="238"/>
      </rPr>
      <t xml:space="preserve">    o hod. : </t>
    </r>
    <r>
      <rPr>
        <b/>
        <sz val="10"/>
        <rFont val="Tahoma"/>
        <family val="2"/>
        <charset val="238"/>
      </rPr>
      <t xml:space="preserve">7.30 </t>
    </r>
    <r>
      <rPr>
        <sz val="10"/>
        <rFont val="Tahoma"/>
        <family val="2"/>
        <charset val="238"/>
      </rPr>
      <t xml:space="preserve">          Ukončenie dňa: </t>
    </r>
    <r>
      <rPr>
        <b/>
        <sz val="10"/>
        <rFont val="Tahoma"/>
        <family val="2"/>
        <charset val="238"/>
      </rPr>
      <t xml:space="preserve">7.8.2009  </t>
    </r>
    <r>
      <rPr>
        <sz val="10"/>
        <rFont val="Tahoma"/>
        <family val="2"/>
        <charset val="238"/>
      </rPr>
      <t xml:space="preserve"> o hod.: </t>
    </r>
    <r>
      <rPr>
        <b/>
        <sz val="10"/>
        <rFont val="Tahoma"/>
        <family val="2"/>
        <charset val="238"/>
      </rPr>
      <t>16.30</t>
    </r>
  </si>
  <si>
    <t>8.00               Ukončenie: 7.8.2009 o hod.: 16.30</t>
  </si>
  <si>
    <t>€</t>
  </si>
  <si>
    <t>c</t>
  </si>
  <si>
    <t>1.</t>
  </si>
  <si>
    <t>Helena Kažimírová</t>
  </si>
  <si>
    <t>05.08.09</t>
  </si>
  <si>
    <t>23.30</t>
  </si>
  <si>
    <t>R</t>
  </si>
  <si>
    <t>SP 088480</t>
  </si>
  <si>
    <t>Kuzmányho 21</t>
  </si>
  <si>
    <t>06.08.09</t>
  </si>
  <si>
    <t>06.27</t>
  </si>
  <si>
    <t>040 01 Košice</t>
  </si>
  <si>
    <t>07.08.09</t>
  </si>
  <si>
    <t>17.35</t>
  </si>
  <si>
    <t>R-IC</t>
  </si>
  <si>
    <t>22.38</t>
  </si>
  <si>
    <t xml:space="preserve">Dátum: </t>
  </si>
  <si>
    <t>7.8.2009</t>
  </si>
  <si>
    <t xml:space="preserve">Začiatok dňa :         </t>
  </si>
  <si>
    <t xml:space="preserve">Ukončenie dňa: </t>
  </si>
  <si>
    <t>2.</t>
  </si>
  <si>
    <t>3.</t>
  </si>
  <si>
    <t>4.</t>
  </si>
  <si>
    <t>5.</t>
  </si>
  <si>
    <t>6.</t>
  </si>
  <si>
    <t>Majstrovstvá Slovenskej republiky 2026</t>
  </si>
  <si>
    <t xml:space="preserve">Meno </t>
  </si>
  <si>
    <t>Priezvisko</t>
  </si>
  <si>
    <t>Ulica</t>
  </si>
  <si>
    <t>PSČ, Mesto</t>
  </si>
  <si>
    <t xml:space="preserve">Cestovné podľa </t>
  </si>
  <si>
    <t>Miesto konania:</t>
  </si>
  <si>
    <t>Zimný štadión Humenné, Chemlonská 2572/8, 066 01 Humenné</t>
  </si>
  <si>
    <t>Vysielajúci klub:</t>
  </si>
  <si>
    <t>Sídlo:</t>
  </si>
  <si>
    <t>Názov:</t>
  </si>
  <si>
    <t>IČO:</t>
  </si>
  <si>
    <t>Názov účtu:</t>
  </si>
  <si>
    <t xml:space="preserve">IBAN  </t>
  </si>
  <si>
    <t>e-mail:</t>
  </si>
  <si>
    <t xml:space="preserve">Názov akcie: </t>
  </si>
  <si>
    <r>
      <t xml:space="preserve">Meno, priezvisko, adresa trvalého pobytu </t>
    </r>
    <r>
      <rPr>
        <b/>
        <sz val="8"/>
        <rFont val="Tahoma"/>
        <family val="2"/>
        <charset val="238"/>
      </rPr>
      <t>športovca</t>
    </r>
  </si>
  <si>
    <t xml:space="preserve">Ubytovanie </t>
  </si>
  <si>
    <t>7.</t>
  </si>
  <si>
    <t>8.</t>
  </si>
  <si>
    <t>9.</t>
  </si>
  <si>
    <t>Poukázané na účet</t>
  </si>
  <si>
    <t>a ubytovania podľa zákona č. 283/2002 Z.z.</t>
  </si>
  <si>
    <t xml:space="preserve">Hromadné vyúčtovanie cestovného </t>
  </si>
  <si>
    <t>Kontaktná osoba:</t>
  </si>
  <si>
    <t>Meno, priezvisko, funkcia</t>
  </si>
  <si>
    <t>....................................................</t>
  </si>
  <si>
    <t>.....................................................</t>
  </si>
  <si>
    <r>
      <t xml:space="preserve">Osoba zodpovedná </t>
    </r>
    <r>
      <rPr>
        <b/>
        <sz val="9"/>
        <rFont val="Tahoma"/>
        <family val="2"/>
        <charset val="238"/>
      </rPr>
      <t>za vypracovanie</t>
    </r>
    <r>
      <rPr>
        <sz val="9"/>
        <rFont val="Tahoma"/>
        <family val="2"/>
        <charset val="238"/>
      </rPr>
      <t xml:space="preserve"> Hromadného vyúčtovania</t>
    </r>
  </si>
  <si>
    <r>
      <t xml:space="preserve">Osoba zodpovedná </t>
    </r>
    <r>
      <rPr>
        <b/>
        <sz val="9"/>
        <rFont val="Tahoma"/>
        <family val="2"/>
        <charset val="238"/>
      </rPr>
      <t xml:space="preserve">za schválenie </t>
    </r>
    <r>
      <rPr>
        <sz val="9"/>
        <rFont val="Tahoma"/>
        <family val="2"/>
        <charset val="238"/>
      </rPr>
      <t>Hromadného vyúčtovania</t>
    </r>
  </si>
  <si>
    <t xml:space="preserve">                Dátum a podpis</t>
  </si>
  <si>
    <r>
      <t xml:space="preserve">E-mail </t>
    </r>
    <r>
      <rPr>
        <b/>
        <sz val="8"/>
        <rFont val="Tahoma"/>
        <family val="2"/>
        <charset val="238"/>
      </rPr>
      <t>športovca/zákonného zástupcu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</si>
</sst>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8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7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b/>
      <sz val="11"/>
      <name val="Tahoma"/>
      <family val="2"/>
      <charset val="238"/>
    </font>
    <font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Tahom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 Narrow"/>
      <family val="2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Tahoma"/>
      <family val="2"/>
      <charset val="238"/>
    </font>
    <font>
      <sz val="10"/>
      <color indexed="8"/>
      <name val="Arial Narrow"/>
      <family val="2"/>
      <charset val="238"/>
    </font>
    <font>
      <sz val="8"/>
      <color rgb="FF004B8D"/>
      <name val="Arial"/>
      <family val="2"/>
      <charset val="238"/>
    </font>
    <font>
      <b/>
      <sz val="10.5"/>
      <color rgb="FF000000"/>
      <name val="Arial Narrow"/>
      <family val="2"/>
      <charset val="238"/>
    </font>
    <font>
      <sz val="8"/>
      <color theme="1"/>
      <name val="Tahoma"/>
      <family val="2"/>
      <charset val="238"/>
    </font>
    <font>
      <b/>
      <sz val="8"/>
      <color theme="1"/>
      <name val="Tahoma"/>
      <family val="2"/>
      <charset val="238"/>
    </font>
    <font>
      <b/>
      <i/>
      <sz val="7"/>
      <color theme="1"/>
      <name val="Tahoma"/>
      <family val="2"/>
      <charset val="238"/>
    </font>
    <font>
      <b/>
      <i/>
      <sz val="6"/>
      <color theme="1"/>
      <name val="Tahoma"/>
      <family val="2"/>
      <charset val="238"/>
    </font>
    <font>
      <b/>
      <sz val="9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64"/>
      </right>
      <top/>
      <bottom style="thin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 style="thin">
        <color indexed="64"/>
      </right>
      <top/>
      <bottom style="hair">
        <color indexed="8"/>
      </bottom>
      <diagonal/>
    </border>
    <border>
      <left style="hair">
        <color indexed="8"/>
      </left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hair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6" fillId="0" borderId="0"/>
    <xf numFmtId="0" fontId="15" fillId="0" borderId="0"/>
    <xf numFmtId="0" fontId="12" fillId="0" borderId="0"/>
  </cellStyleXfs>
  <cellXfs count="30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49" fontId="8" fillId="0" borderId="8" xfId="0" applyNumberFormat="1" applyFont="1" applyBorder="1" applyAlignment="1">
      <alignment vertical="center"/>
    </xf>
    <xf numFmtId="49" fontId="8" fillId="0" borderId="9" xfId="0" applyNumberFormat="1" applyFont="1" applyBorder="1" applyAlignment="1">
      <alignment vertical="center"/>
    </xf>
    <xf numFmtId="49" fontId="8" fillId="0" borderId="10" xfId="0" applyNumberFormat="1" applyFont="1" applyBorder="1" applyAlignment="1">
      <alignment vertical="center"/>
    </xf>
    <xf numFmtId="49" fontId="8" fillId="0" borderId="2" xfId="0" applyNumberFormat="1" applyFont="1" applyBorder="1" applyAlignment="1">
      <alignment horizontal="right" vertical="center"/>
    </xf>
    <xf numFmtId="49" fontId="8" fillId="0" borderId="3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right" vertical="center"/>
    </xf>
    <xf numFmtId="49" fontId="8" fillId="0" borderId="4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4" fontId="0" fillId="0" borderId="0" xfId="0" applyNumberFormat="1"/>
    <xf numFmtId="4" fontId="13" fillId="0" borderId="0" xfId="0" applyNumberFormat="1" applyFont="1"/>
    <xf numFmtId="0" fontId="12" fillId="0" borderId="0" xfId="0" applyFont="1"/>
    <xf numFmtId="0" fontId="2" fillId="0" borderId="0" xfId="0" applyFont="1" applyAlignment="1">
      <alignment horizontal="left" vertical="center"/>
    </xf>
    <xf numFmtId="0" fontId="21" fillId="0" borderId="0" xfId="0" applyFont="1"/>
    <xf numFmtId="4" fontId="18" fillId="0" borderId="14" xfId="0" applyNumberFormat="1" applyFont="1" applyBorder="1" applyAlignment="1">
      <alignment horizontal="right" vertical="center"/>
    </xf>
    <xf numFmtId="4" fontId="18" fillId="0" borderId="0" xfId="0" applyNumberFormat="1" applyFont="1" applyAlignment="1">
      <alignment horizontal="right" vertical="center"/>
    </xf>
    <xf numFmtId="4" fontId="18" fillId="0" borderId="15" xfId="0" applyNumberFormat="1" applyFont="1" applyBorder="1" applyAlignment="1">
      <alignment horizontal="right" vertical="center"/>
    </xf>
    <xf numFmtId="14" fontId="3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20" fillId="0" borderId="16" xfId="1" applyFont="1" applyBorder="1"/>
    <xf numFmtId="0" fontId="8" fillId="0" borderId="17" xfId="3" applyFont="1" applyBorder="1"/>
    <xf numFmtId="0" fontId="22" fillId="0" borderId="0" xfId="0" applyFont="1"/>
    <xf numFmtId="164" fontId="8" fillId="0" borderId="2" xfId="0" applyNumberFormat="1" applyFont="1" applyBorder="1" applyAlignment="1">
      <alignment horizontal="right" vertical="center"/>
    </xf>
    <xf numFmtId="164" fontId="8" fillId="0" borderId="3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8" fillId="0" borderId="17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vertical="center"/>
    </xf>
    <xf numFmtId="164" fontId="8" fillId="0" borderId="49" xfId="0" applyNumberFormat="1" applyFont="1" applyBorder="1" applyAlignment="1">
      <alignment horizontal="right" vertical="center"/>
    </xf>
    <xf numFmtId="0" fontId="4" fillId="0" borderId="49" xfId="0" applyFont="1" applyBorder="1" applyAlignment="1">
      <alignment horizontal="center" vertical="center"/>
    </xf>
    <xf numFmtId="49" fontId="8" fillId="0" borderId="34" xfId="0" applyNumberFormat="1" applyFont="1" applyBorder="1" applyAlignment="1">
      <alignment horizontal="right" vertical="center"/>
    </xf>
    <xf numFmtId="49" fontId="8" fillId="0" borderId="27" xfId="0" applyNumberFormat="1" applyFont="1" applyBorder="1" applyAlignment="1">
      <alignment horizontal="right" vertical="center"/>
    </xf>
    <xf numFmtId="49" fontId="8" fillId="0" borderId="28" xfId="0" applyNumberFormat="1" applyFont="1" applyBorder="1" applyAlignment="1">
      <alignment horizontal="right" vertical="center"/>
    </xf>
    <xf numFmtId="164" fontId="8" fillId="0" borderId="32" xfId="0" applyNumberFormat="1" applyFont="1" applyBorder="1" applyAlignment="1">
      <alignment horizontal="right" vertical="center"/>
    </xf>
    <xf numFmtId="164" fontId="8" fillId="0" borderId="29" xfId="0" applyNumberFormat="1" applyFont="1" applyBorder="1" applyAlignment="1">
      <alignment horizontal="right" vertical="center"/>
    </xf>
    <xf numFmtId="164" fontId="8" fillId="0" borderId="33" xfId="0" applyNumberFormat="1" applyFont="1" applyBorder="1" applyAlignment="1">
      <alignment horizontal="right" vertical="center"/>
    </xf>
    <xf numFmtId="4" fontId="18" fillId="0" borderId="5" xfId="0" applyNumberFormat="1" applyFont="1" applyBorder="1" applyAlignment="1">
      <alignment horizontal="right" vertical="center"/>
    </xf>
    <xf numFmtId="4" fontId="18" fillId="0" borderId="59" xfId="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49" fontId="8" fillId="0" borderId="51" xfId="0" applyNumberFormat="1" applyFont="1" applyBorder="1" applyAlignment="1">
      <alignment horizontal="right" vertical="center"/>
    </xf>
    <xf numFmtId="0" fontId="14" fillId="0" borderId="0" xfId="0" applyFont="1" applyAlignment="1">
      <alignment horizontal="left" vertical="center" wrapText="1"/>
    </xf>
    <xf numFmtId="0" fontId="17" fillId="0" borderId="82" xfId="0" applyFont="1" applyBorder="1" applyAlignment="1">
      <alignment horizontal="center" vertical="center"/>
    </xf>
    <xf numFmtId="0" fontId="17" fillId="0" borderId="83" xfId="0" applyFont="1" applyBorder="1" applyAlignment="1">
      <alignment horizontal="center" vertical="center"/>
    </xf>
    <xf numFmtId="0" fontId="17" fillId="0" borderId="84" xfId="0" applyFont="1" applyBorder="1" applyAlignment="1">
      <alignment horizontal="center" vertical="center"/>
    </xf>
    <xf numFmtId="0" fontId="17" fillId="0" borderId="85" xfId="0" applyFont="1" applyBorder="1" applyAlignment="1">
      <alignment horizontal="center" vertical="center"/>
    </xf>
    <xf numFmtId="14" fontId="2" fillId="3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3" fillId="0" borderId="0" xfId="0" applyFont="1"/>
    <xf numFmtId="0" fontId="6" fillId="0" borderId="0" xfId="0" applyFont="1" applyAlignment="1">
      <alignment horizontal="left" vertical="center"/>
    </xf>
    <xf numFmtId="0" fontId="24" fillId="0" borderId="0" xfId="0" applyFont="1" applyAlignment="1">
      <alignment horizontal="left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7" fillId="0" borderId="24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4" fontId="17" fillId="0" borderId="50" xfId="0" applyNumberFormat="1" applyFont="1" applyBorder="1" applyAlignment="1">
      <alignment horizontal="center" vertical="center"/>
    </xf>
    <xf numFmtId="4" fontId="17" fillId="0" borderId="55" xfId="0" applyNumberFormat="1" applyFont="1" applyBorder="1" applyAlignment="1">
      <alignment horizontal="center" vertical="center"/>
    </xf>
    <xf numFmtId="49" fontId="4" fillId="0" borderId="56" xfId="0" applyNumberFormat="1" applyFont="1" applyBorder="1" applyAlignment="1">
      <alignment horizontal="center" vertical="center" wrapText="1"/>
    </xf>
    <xf numFmtId="49" fontId="4" fillId="0" borderId="58" xfId="0" applyNumberFormat="1" applyFont="1" applyBorder="1" applyAlignment="1">
      <alignment horizontal="center" vertical="center" wrapText="1"/>
    </xf>
    <xf numFmtId="4" fontId="17" fillId="0" borderId="21" xfId="0" applyNumberFormat="1" applyFont="1" applyBorder="1" applyAlignment="1">
      <alignment horizontal="center" vertical="center"/>
    </xf>
    <xf numFmtId="4" fontId="17" fillId="0" borderId="22" xfId="0" applyNumberFormat="1" applyFont="1" applyBorder="1" applyAlignment="1">
      <alignment horizontal="center" vertical="center"/>
    </xf>
    <xf numFmtId="4" fontId="17" fillId="0" borderId="21" xfId="0" applyNumberFormat="1" applyFont="1" applyBorder="1" applyAlignment="1">
      <alignment horizontal="right" vertical="center"/>
    </xf>
    <xf numFmtId="4" fontId="17" fillId="0" borderId="22" xfId="0" applyNumberFormat="1" applyFont="1" applyBorder="1" applyAlignment="1">
      <alignment horizontal="right" vertic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0" fillId="0" borderId="67" xfId="0" applyBorder="1"/>
    <xf numFmtId="14" fontId="3" fillId="3" borderId="86" xfId="0" applyNumberFormat="1" applyFont="1" applyFill="1" applyBorder="1" applyAlignment="1">
      <alignment vertical="center"/>
    </xf>
    <xf numFmtId="0" fontId="0" fillId="3" borderId="87" xfId="0" applyFill="1" applyBorder="1" applyAlignment="1">
      <alignment vertical="center"/>
    </xf>
    <xf numFmtId="0" fontId="0" fillId="0" borderId="88" xfId="0" applyBorder="1"/>
    <xf numFmtId="14" fontId="3" fillId="3" borderId="89" xfId="0" applyNumberFormat="1" applyFont="1" applyFill="1" applyBorder="1" applyAlignment="1">
      <alignment vertical="center"/>
    </xf>
    <xf numFmtId="0" fontId="0" fillId="3" borderId="67" xfId="0" applyFill="1" applyBorder="1" applyAlignment="1">
      <alignment vertical="center"/>
    </xf>
    <xf numFmtId="0" fontId="0" fillId="0" borderId="90" xfId="0" applyBorder="1"/>
    <xf numFmtId="14" fontId="3" fillId="3" borderId="91" xfId="0" applyNumberFormat="1" applyFont="1" applyFill="1" applyBorder="1" applyAlignment="1">
      <alignment vertical="center"/>
    </xf>
    <xf numFmtId="0" fontId="0" fillId="3" borderId="92" xfId="0" applyFill="1" applyBorder="1" applyAlignment="1">
      <alignment vertical="center"/>
    </xf>
    <xf numFmtId="0" fontId="0" fillId="0" borderId="93" xfId="0" applyBorder="1"/>
    <xf numFmtId="0" fontId="5" fillId="0" borderId="2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4" fillId="0" borderId="6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1" fillId="0" borderId="24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4" fontId="10" fillId="0" borderId="21" xfId="0" applyNumberFormat="1" applyFont="1" applyBorder="1" applyAlignment="1">
      <alignment vertical="center"/>
    </xf>
    <xf numFmtId="4" fontId="10" fillId="0" borderId="22" xfId="0" applyNumberFormat="1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25" fillId="0" borderId="0" xfId="0" applyFont="1"/>
    <xf numFmtId="0" fontId="26" fillId="0" borderId="0" xfId="0" applyFont="1"/>
    <xf numFmtId="4" fontId="10" fillId="0" borderId="18" xfId="0" applyNumberFormat="1" applyFont="1" applyBorder="1" applyAlignment="1">
      <alignment vertical="center"/>
    </xf>
    <xf numFmtId="4" fontId="10" fillId="0" borderId="37" xfId="0" applyNumberFormat="1" applyFont="1" applyBorder="1" applyAlignment="1">
      <alignment vertical="center"/>
    </xf>
    <xf numFmtId="4" fontId="10" fillId="0" borderId="20" xfId="0" applyNumberFormat="1" applyFont="1" applyBorder="1" applyAlignment="1">
      <alignment vertical="center"/>
    </xf>
    <xf numFmtId="4" fontId="10" fillId="0" borderId="38" xfId="0" applyNumberFormat="1" applyFont="1" applyBorder="1" applyAlignment="1">
      <alignment vertical="center"/>
    </xf>
    <xf numFmtId="4" fontId="17" fillId="0" borderId="77" xfId="0" applyNumberFormat="1" applyFont="1" applyBorder="1" applyAlignment="1">
      <alignment horizontal="center" vertical="center"/>
    </xf>
    <xf numFmtId="4" fontId="17" fillId="0" borderId="75" xfId="0" applyNumberFormat="1" applyFont="1" applyBorder="1" applyAlignment="1">
      <alignment horizontal="center" vertical="center"/>
    </xf>
    <xf numFmtId="4" fontId="17" fillId="0" borderId="68" xfId="0" applyNumberFormat="1" applyFont="1" applyBorder="1" applyAlignment="1">
      <alignment horizontal="center" vertical="center"/>
    </xf>
    <xf numFmtId="4" fontId="17" fillId="0" borderId="76" xfId="0" applyNumberFormat="1" applyFont="1" applyBorder="1" applyAlignment="1">
      <alignment horizontal="center" vertical="center"/>
    </xf>
    <xf numFmtId="4" fontId="18" fillId="0" borderId="66" xfId="0" applyNumberFormat="1" applyFont="1" applyBorder="1" applyAlignment="1">
      <alignment horizontal="right" vertical="center"/>
    </xf>
    <xf numFmtId="4" fontId="18" fillId="0" borderId="71" xfId="0" applyNumberFormat="1" applyFont="1" applyBorder="1" applyAlignment="1">
      <alignment horizontal="right" vertical="center"/>
    </xf>
    <xf numFmtId="0" fontId="17" fillId="0" borderId="62" xfId="0" applyFont="1" applyBorder="1" applyAlignment="1">
      <alignment horizontal="center" vertical="center"/>
    </xf>
    <xf numFmtId="0" fontId="17" fillId="0" borderId="81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69" xfId="0" applyFont="1" applyBorder="1" applyAlignment="1">
      <alignment horizontal="center" vertical="center"/>
    </xf>
    <xf numFmtId="4" fontId="17" fillId="0" borderId="13" xfId="0" applyNumberFormat="1" applyFont="1" applyBorder="1" applyAlignment="1">
      <alignment horizontal="right" vertical="center"/>
    </xf>
    <xf numFmtId="4" fontId="17" fillId="0" borderId="69" xfId="0" applyNumberFormat="1" applyFont="1" applyBorder="1" applyAlignment="1">
      <alignment horizontal="right" vertical="center"/>
    </xf>
    <xf numFmtId="4" fontId="17" fillId="0" borderId="13" xfId="0" applyNumberFormat="1" applyFont="1" applyBorder="1" applyAlignment="1">
      <alignment horizontal="center" vertical="center"/>
    </xf>
    <xf numFmtId="4" fontId="17" fillId="0" borderId="69" xfId="0" applyNumberFormat="1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4" fontId="17" fillId="0" borderId="23" xfId="0" applyNumberFormat="1" applyFont="1" applyBorder="1" applyAlignment="1">
      <alignment horizontal="right" vertical="center"/>
    </xf>
    <xf numFmtId="4" fontId="17" fillId="0" borderId="23" xfId="0" applyNumberFormat="1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4" fontId="17" fillId="0" borderId="12" xfId="0" applyNumberFormat="1" applyFont="1" applyBorder="1" applyAlignment="1">
      <alignment horizontal="right" vertical="center"/>
    </xf>
    <xf numFmtId="4" fontId="17" fillId="0" borderId="12" xfId="0" applyNumberFormat="1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4" fontId="17" fillId="0" borderId="74" xfId="0" applyNumberFormat="1" applyFont="1" applyBorder="1" applyAlignment="1">
      <alignment horizontal="center" vertical="center"/>
    </xf>
    <xf numFmtId="4" fontId="17" fillId="0" borderId="7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5" fillId="0" borderId="24" xfId="0" applyNumberFormat="1" applyFont="1" applyBorder="1" applyAlignment="1">
      <alignment horizontal="center" vertical="center" textRotation="90"/>
    </xf>
    <xf numFmtId="49" fontId="5" fillId="0" borderId="25" xfId="0" applyNumberFormat="1" applyFont="1" applyBorder="1" applyAlignment="1">
      <alignment horizontal="center" vertical="center" textRotation="90"/>
    </xf>
    <xf numFmtId="49" fontId="5" fillId="0" borderId="26" xfId="0" applyNumberFormat="1" applyFont="1" applyBorder="1" applyAlignment="1">
      <alignment horizontal="center" vertical="center" textRotation="90"/>
    </xf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19" fillId="0" borderId="61" xfId="0" applyFont="1" applyBorder="1" applyAlignment="1">
      <alignment horizontal="center" vertical="center"/>
    </xf>
    <xf numFmtId="0" fontId="19" fillId="0" borderId="5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14" fontId="3" fillId="0" borderId="0" xfId="0" applyNumberFormat="1" applyFont="1" applyAlignment="1">
      <alignment vertical="center"/>
    </xf>
    <xf numFmtId="0" fontId="17" fillId="0" borderId="4" xfId="0" applyFont="1" applyBorder="1" applyAlignment="1">
      <alignment horizontal="center" vertical="center"/>
    </xf>
    <xf numFmtId="4" fontId="17" fillId="0" borderId="4" xfId="0" applyNumberFormat="1" applyFont="1" applyBorder="1" applyAlignment="1">
      <alignment horizontal="right" vertical="center"/>
    </xf>
    <xf numFmtId="4" fontId="17" fillId="0" borderId="4" xfId="0" applyNumberFormat="1" applyFont="1" applyBorder="1" applyAlignment="1">
      <alignment horizontal="center" vertical="center"/>
    </xf>
    <xf numFmtId="4" fontId="18" fillId="0" borderId="70" xfId="0" applyNumberFormat="1" applyFont="1" applyBorder="1" applyAlignment="1">
      <alignment horizontal="right" vertical="center"/>
    </xf>
    <xf numFmtId="4" fontId="18" fillId="0" borderId="72" xfId="0" applyNumberFormat="1" applyFont="1" applyBorder="1" applyAlignment="1">
      <alignment horizontal="right" vertical="center"/>
    </xf>
    <xf numFmtId="4" fontId="18" fillId="0" borderId="16" xfId="0" applyNumberFormat="1" applyFont="1" applyBorder="1" applyAlignment="1">
      <alignment horizontal="right" vertical="center"/>
    </xf>
    <xf numFmtId="4" fontId="18" fillId="0" borderId="17" xfId="0" applyNumberFormat="1" applyFont="1" applyBorder="1" applyAlignment="1">
      <alignment horizontal="right" vertical="center"/>
    </xf>
    <xf numFmtId="4" fontId="18" fillId="0" borderId="78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17" fillId="0" borderId="79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3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0" fillId="0" borderId="26" xfId="0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1" fillId="0" borderId="2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19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6" fillId="0" borderId="21" xfId="0" applyFont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1" fillId="0" borderId="22" xfId="0" applyFont="1" applyBorder="1" applyAlignment="1">
      <alignment vertical="center" wrapText="1"/>
    </xf>
    <xf numFmtId="0" fontId="1" fillId="0" borderId="22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 textRotation="90"/>
    </xf>
    <xf numFmtId="0" fontId="2" fillId="0" borderId="5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4" fontId="9" fillId="0" borderId="22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4" fontId="9" fillId="0" borderId="4" xfId="0" applyNumberFormat="1" applyFont="1" applyBorder="1" applyAlignment="1">
      <alignment horizontal="right" vertical="center"/>
    </xf>
    <xf numFmtId="4" fontId="9" fillId="0" borderId="22" xfId="0" applyNumberFormat="1" applyFont="1" applyBorder="1" applyAlignment="1">
      <alignment horizontal="right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right" vertical="center"/>
    </xf>
    <xf numFmtId="4" fontId="9" fillId="0" borderId="49" xfId="0" applyNumberFormat="1" applyFont="1" applyBorder="1" applyAlignment="1">
      <alignment horizontal="right" vertical="center"/>
    </xf>
    <xf numFmtId="4" fontId="9" fillId="0" borderId="21" xfId="0" applyNumberFormat="1" applyFont="1" applyBorder="1" applyAlignment="1">
      <alignment horizontal="center" vertical="center"/>
    </xf>
    <xf numFmtId="4" fontId="9" fillId="0" borderId="49" xfId="0" applyNumberFormat="1" applyFont="1" applyBorder="1" applyAlignment="1">
      <alignment horizontal="center" vertical="center"/>
    </xf>
    <xf numFmtId="4" fontId="10" fillId="0" borderId="18" xfId="0" applyNumberFormat="1" applyFont="1" applyBorder="1" applyAlignment="1">
      <alignment horizontal="right" vertical="center"/>
    </xf>
    <xf numFmtId="4" fontId="10" fillId="0" borderId="37" xfId="0" applyNumberFormat="1" applyFont="1" applyBorder="1" applyAlignment="1">
      <alignment horizontal="right" vertical="center"/>
    </xf>
    <xf numFmtId="4" fontId="10" fillId="0" borderId="19" xfId="0" applyNumberFormat="1" applyFont="1" applyBorder="1" applyAlignment="1">
      <alignment horizontal="right" vertical="center"/>
    </xf>
    <xf numFmtId="4" fontId="10" fillId="0" borderId="39" xfId="0" applyNumberFormat="1" applyFont="1" applyBorder="1" applyAlignment="1">
      <alignment horizontal="right" vertical="center"/>
    </xf>
    <xf numFmtId="4" fontId="10" fillId="0" borderId="20" xfId="0" applyNumberFormat="1" applyFont="1" applyBorder="1" applyAlignment="1">
      <alignment horizontal="right" vertical="center"/>
    </xf>
    <xf numFmtId="4" fontId="10" fillId="0" borderId="38" xfId="0" applyNumberFormat="1" applyFont="1" applyBorder="1" applyAlignment="1">
      <alignment horizontal="right" vertical="center"/>
    </xf>
    <xf numFmtId="0" fontId="8" fillId="0" borderId="54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56" xfId="0" applyNumberFormat="1" applyFont="1" applyBorder="1" applyAlignment="1">
      <alignment horizontal="center" vertical="center" wrapText="1"/>
    </xf>
    <xf numFmtId="49" fontId="5" fillId="0" borderId="57" xfId="0" applyNumberFormat="1" applyFont="1" applyBorder="1" applyAlignment="1">
      <alignment horizontal="center" vertical="center" wrapText="1"/>
    </xf>
    <xf numFmtId="49" fontId="5" fillId="0" borderId="58" xfId="0" applyNumberFormat="1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</cellXfs>
  <cellStyles count="4">
    <cellStyle name="Normálna" xfId="0" builtinId="0"/>
    <cellStyle name="normálne 15" xfId="1" xr:uid="{00000000-0005-0000-0000-000001000000}"/>
    <cellStyle name="normálne 2" xfId="2" xr:uid="{00000000-0005-0000-0000-000002000000}"/>
    <cellStyle name="normálne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495300</xdr:colOff>
      <xdr:row>4</xdr:row>
      <xdr:rowOff>114300</xdr:rowOff>
    </xdr:to>
    <xdr:pic>
      <xdr:nvPicPr>
        <xdr:cNvPr id="2554" name="Picture 2" descr="Nový objekt - CorelDRAW 8">
          <a:extLst>
            <a:ext uri="{FF2B5EF4-FFF2-40B4-BE49-F238E27FC236}">
              <a16:creationId xmlns:a16="http://schemas.microsoft.com/office/drawing/2014/main" id="{D98BF64A-9897-CC66-3E04-45B69BDC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20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323850</xdr:colOff>
      <xdr:row>4</xdr:row>
      <xdr:rowOff>28575</xdr:rowOff>
    </xdr:to>
    <xdr:pic>
      <xdr:nvPicPr>
        <xdr:cNvPr id="1534" name="Picture 2" descr="Nový objekt - CorelDRAW 8">
          <a:extLst>
            <a:ext uri="{FF2B5EF4-FFF2-40B4-BE49-F238E27FC236}">
              <a16:creationId xmlns:a16="http://schemas.microsoft.com/office/drawing/2014/main" id="{D056E741-39AD-504D-C099-9CD71D5BF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05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944880</xdr:colOff>
      <xdr:row>6</xdr:row>
      <xdr:rowOff>36413</xdr:rowOff>
    </xdr:from>
    <xdr:to>
      <xdr:col>2</xdr:col>
      <xdr:colOff>320040</xdr:colOff>
      <xdr:row>13</xdr:row>
      <xdr:rowOff>64813</xdr:rowOff>
    </xdr:to>
    <xdr:pic>
      <xdr:nvPicPr>
        <xdr:cNvPr id="15369" name="Picture 2" descr="Nový objekt - CorelDRAW 8">
          <a:extLst>
            <a:ext uri="{FF2B5EF4-FFF2-40B4-BE49-F238E27FC236}">
              <a16:creationId xmlns:a16="http://schemas.microsoft.com/office/drawing/2014/main" id="{97019A64-36FF-73A5-5352-BD4A203CE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905093"/>
          <a:ext cx="1303020" cy="120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3"/>
  <sheetViews>
    <sheetView zoomScaleNormal="100" zoomScaleSheetLayoutView="100" workbookViewId="0">
      <selection activeCell="M20" sqref="M20:M21"/>
    </sheetView>
  </sheetViews>
  <sheetFormatPr defaultColWidth="9.140625" defaultRowHeight="12.75" x14ac:dyDescent="0.2"/>
  <cols>
    <col min="1" max="1" width="4" style="1" customWidth="1"/>
    <col min="2" max="2" width="22.140625" style="1" customWidth="1"/>
    <col min="3" max="3" width="5.28515625" style="1" customWidth="1"/>
    <col min="4" max="5" width="6.7109375" style="1" customWidth="1"/>
    <col min="6" max="6" width="3.85546875" style="1" customWidth="1"/>
    <col min="7" max="7" width="6.7109375" style="1" customWidth="1"/>
    <col min="8" max="8" width="8.140625" style="1" customWidth="1"/>
    <col min="9" max="9" width="8.42578125" style="1" customWidth="1"/>
    <col min="10" max="10" width="3" style="1" customWidth="1"/>
    <col min="11" max="11" width="8.5703125" style="1" customWidth="1"/>
    <col min="12" max="12" width="3.28515625" style="1" customWidth="1"/>
    <col min="13" max="13" width="8.28515625" style="1" customWidth="1"/>
    <col min="14" max="14" width="3.42578125" style="1" customWidth="1"/>
    <col min="15" max="15" width="8.28515625" style="1" customWidth="1"/>
    <col min="16" max="16" width="3" style="1" customWidth="1"/>
    <col min="17" max="18" width="15.28515625" style="1" customWidth="1"/>
    <col min="19" max="16384" width="9.140625" style="1"/>
  </cols>
  <sheetData>
    <row r="1" spans="1:18" customForma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4.25" x14ac:dyDescent="0.2">
      <c r="B2" s="2" t="s">
        <v>0</v>
      </c>
      <c r="G2" s="244" t="s">
        <v>1</v>
      </c>
      <c r="H2" s="244"/>
      <c r="I2" s="244"/>
      <c r="J2" s="244"/>
      <c r="K2" s="244"/>
      <c r="L2" s="244"/>
      <c r="M2" s="244"/>
      <c r="O2" s="3"/>
      <c r="P2" s="3"/>
      <c r="Q2" s="3"/>
      <c r="R2" s="3"/>
    </row>
    <row r="3" spans="1:18" ht="14.25" x14ac:dyDescent="0.2">
      <c r="B3" s="2" t="s">
        <v>0</v>
      </c>
      <c r="G3" s="244" t="s">
        <v>2</v>
      </c>
      <c r="H3" s="244"/>
      <c r="I3" s="244"/>
      <c r="J3" s="244"/>
      <c r="K3" s="244"/>
      <c r="L3" s="244"/>
      <c r="M3" s="244"/>
      <c r="O3" s="3" t="s">
        <v>0</v>
      </c>
      <c r="P3" s="3"/>
      <c r="Q3" s="3"/>
    </row>
    <row r="4" spans="1:18" x14ac:dyDescent="0.2">
      <c r="B4" s="12" t="s">
        <v>3</v>
      </c>
    </row>
    <row r="5" spans="1:18" x14ac:dyDescent="0.2">
      <c r="B5" s="172"/>
      <c r="C5" s="172"/>
      <c r="D5" s="172"/>
      <c r="E5" s="172"/>
      <c r="F5" s="1" t="s">
        <v>4</v>
      </c>
    </row>
    <row r="6" spans="1:18" ht="5.25" customHeight="1" x14ac:dyDescent="0.2">
      <c r="B6" s="172"/>
      <c r="C6" s="172"/>
      <c r="D6" s="172"/>
      <c r="E6" s="172"/>
    </row>
    <row r="7" spans="1:18" ht="12.75" customHeight="1" x14ac:dyDescent="0.2">
      <c r="A7" s="173" t="s">
        <v>5</v>
      </c>
      <c r="B7" s="176" t="s">
        <v>6</v>
      </c>
      <c r="C7" s="176" t="s">
        <v>7</v>
      </c>
      <c r="D7" s="211" t="s">
        <v>8</v>
      </c>
      <c r="E7" s="211"/>
      <c r="F7" s="235" t="s">
        <v>9</v>
      </c>
      <c r="G7" s="185" t="s">
        <v>10</v>
      </c>
      <c r="H7" s="106" t="s">
        <v>11</v>
      </c>
      <c r="I7" s="211" t="s">
        <v>12</v>
      </c>
      <c r="J7" s="211"/>
      <c r="K7" s="211" t="s">
        <v>13</v>
      </c>
      <c r="L7" s="211"/>
      <c r="M7" s="245" t="s">
        <v>14</v>
      </c>
      <c r="N7" s="245"/>
      <c r="O7" s="211" t="s">
        <v>15</v>
      </c>
      <c r="P7" s="238"/>
      <c r="Q7" s="165" t="s">
        <v>16</v>
      </c>
      <c r="R7" s="165" t="s">
        <v>17</v>
      </c>
    </row>
    <row r="8" spans="1:18" ht="18" customHeight="1" x14ac:dyDescent="0.2">
      <c r="A8" s="174"/>
      <c r="B8" s="177"/>
      <c r="C8" s="177"/>
      <c r="D8" s="212"/>
      <c r="E8" s="212"/>
      <c r="F8" s="250"/>
      <c r="G8" s="186"/>
      <c r="H8" s="107"/>
      <c r="I8" s="212"/>
      <c r="J8" s="212"/>
      <c r="K8" s="212"/>
      <c r="L8" s="212"/>
      <c r="M8" s="246"/>
      <c r="N8" s="246"/>
      <c r="O8" s="212"/>
      <c r="P8" s="247"/>
      <c r="Q8" s="166"/>
      <c r="R8" s="166"/>
    </row>
    <row r="9" spans="1:18" x14ac:dyDescent="0.2">
      <c r="A9" s="256"/>
      <c r="B9" s="253"/>
      <c r="C9" s="255"/>
      <c r="D9" s="4"/>
      <c r="E9" s="5" t="s">
        <v>18</v>
      </c>
      <c r="F9" s="251"/>
      <c r="G9" s="248"/>
      <c r="H9" s="254"/>
      <c r="I9" s="5" t="s">
        <v>19</v>
      </c>
      <c r="J9" s="5" t="s">
        <v>20</v>
      </c>
      <c r="K9" s="5" t="s">
        <v>19</v>
      </c>
      <c r="L9" s="5" t="s">
        <v>20</v>
      </c>
      <c r="M9" s="5" t="s">
        <v>19</v>
      </c>
      <c r="N9" s="5" t="s">
        <v>20</v>
      </c>
      <c r="O9" s="168" t="s">
        <v>19</v>
      </c>
      <c r="P9" s="259"/>
      <c r="Q9" s="249"/>
      <c r="R9" s="249"/>
    </row>
    <row r="10" spans="1:18" x14ac:dyDescent="0.2">
      <c r="A10" s="224"/>
      <c r="B10" s="227"/>
      <c r="C10" s="6"/>
      <c r="D10" s="7" t="s">
        <v>21</v>
      </c>
      <c r="E10" s="6"/>
      <c r="F10" s="230"/>
      <c r="G10" s="224"/>
      <c r="H10" s="211"/>
      <c r="I10" s="211"/>
      <c r="J10" s="211"/>
      <c r="K10" s="211"/>
      <c r="L10" s="211"/>
      <c r="M10" s="211"/>
      <c r="N10" s="211"/>
      <c r="O10" s="161"/>
      <c r="P10" s="213"/>
      <c r="Q10" s="221"/>
      <c r="R10" s="208"/>
    </row>
    <row r="11" spans="1:18" x14ac:dyDescent="0.2">
      <c r="A11" s="225"/>
      <c r="B11" s="228"/>
      <c r="C11" s="8"/>
      <c r="D11" s="9" t="s">
        <v>22</v>
      </c>
      <c r="E11" s="8"/>
      <c r="F11" s="231"/>
      <c r="G11" s="225"/>
      <c r="H11" s="212"/>
      <c r="I11" s="212"/>
      <c r="J11" s="212"/>
      <c r="K11" s="212"/>
      <c r="L11" s="212"/>
      <c r="M11" s="212"/>
      <c r="N11" s="212"/>
      <c r="O11" s="214"/>
      <c r="P11" s="215"/>
      <c r="Q11" s="222"/>
      <c r="R11" s="209"/>
    </row>
    <row r="12" spans="1:18" x14ac:dyDescent="0.2">
      <c r="A12" s="225"/>
      <c r="B12" s="228"/>
      <c r="C12" s="8"/>
      <c r="D12" s="9" t="s">
        <v>21</v>
      </c>
      <c r="E12" s="8"/>
      <c r="F12" s="231"/>
      <c r="G12" s="225"/>
      <c r="H12" s="212"/>
      <c r="I12" s="212"/>
      <c r="J12" s="212"/>
      <c r="K12" s="212"/>
      <c r="L12" s="212"/>
      <c r="M12" s="212"/>
      <c r="N12" s="212"/>
      <c r="O12" s="216"/>
      <c r="P12" s="215"/>
      <c r="Q12" s="222"/>
      <c r="R12" s="209"/>
    </row>
    <row r="13" spans="1:18" x14ac:dyDescent="0.2">
      <c r="A13" s="225"/>
      <c r="B13" s="228"/>
      <c r="C13" s="8"/>
      <c r="D13" s="9" t="s">
        <v>22</v>
      </c>
      <c r="E13" s="8"/>
      <c r="F13" s="231"/>
      <c r="G13" s="225"/>
      <c r="H13" s="212"/>
      <c r="I13" s="212"/>
      <c r="J13" s="212"/>
      <c r="K13" s="212"/>
      <c r="L13" s="212"/>
      <c r="M13" s="212"/>
      <c r="N13" s="212"/>
      <c r="O13" s="216"/>
      <c r="P13" s="215"/>
      <c r="Q13" s="222"/>
      <c r="R13" s="209"/>
    </row>
    <row r="14" spans="1:18" x14ac:dyDescent="0.2">
      <c r="A14" s="225"/>
      <c r="B14" s="228"/>
      <c r="C14" s="8"/>
      <c r="D14" s="9" t="s">
        <v>21</v>
      </c>
      <c r="E14" s="8"/>
      <c r="F14" s="231"/>
      <c r="G14" s="225"/>
      <c r="H14" s="219"/>
      <c r="I14" s="219"/>
      <c r="J14" s="219"/>
      <c r="K14" s="219"/>
      <c r="L14" s="219"/>
      <c r="M14" s="219"/>
      <c r="N14" s="219"/>
      <c r="O14" s="216"/>
      <c r="P14" s="215"/>
      <c r="Q14" s="222"/>
      <c r="R14" s="209"/>
    </row>
    <row r="15" spans="1:18" x14ac:dyDescent="0.2">
      <c r="A15" s="226"/>
      <c r="B15" s="229"/>
      <c r="C15" s="4"/>
      <c r="D15" s="10" t="s">
        <v>22</v>
      </c>
      <c r="E15" s="4"/>
      <c r="F15" s="232"/>
      <c r="G15" s="226"/>
      <c r="H15" s="220"/>
      <c r="I15" s="220"/>
      <c r="J15" s="220"/>
      <c r="K15" s="220"/>
      <c r="L15" s="220"/>
      <c r="M15" s="220"/>
      <c r="N15" s="220"/>
      <c r="O15" s="217"/>
      <c r="P15" s="218"/>
      <c r="Q15" s="223"/>
      <c r="R15" s="210"/>
    </row>
    <row r="16" spans="1:18" x14ac:dyDescent="0.2">
      <c r="A16" s="224"/>
      <c r="B16" s="227"/>
      <c r="C16" s="6"/>
      <c r="D16" s="7" t="s">
        <v>21</v>
      </c>
      <c r="E16" s="6"/>
      <c r="F16" s="230"/>
      <c r="G16" s="224"/>
      <c r="H16" s="211"/>
      <c r="I16" s="211"/>
      <c r="J16" s="211"/>
      <c r="K16" s="211"/>
      <c r="L16" s="211"/>
      <c r="M16" s="211"/>
      <c r="N16" s="211"/>
      <c r="O16" s="161"/>
      <c r="P16" s="213"/>
      <c r="Q16" s="221"/>
      <c r="R16" s="208"/>
    </row>
    <row r="17" spans="1:18" x14ac:dyDescent="0.2">
      <c r="A17" s="225"/>
      <c r="B17" s="228"/>
      <c r="C17" s="8"/>
      <c r="D17" s="9" t="s">
        <v>22</v>
      </c>
      <c r="E17" s="8"/>
      <c r="F17" s="231"/>
      <c r="G17" s="225"/>
      <c r="H17" s="212"/>
      <c r="I17" s="212"/>
      <c r="J17" s="212"/>
      <c r="K17" s="212"/>
      <c r="L17" s="212"/>
      <c r="M17" s="212"/>
      <c r="N17" s="212"/>
      <c r="O17" s="214"/>
      <c r="P17" s="215"/>
      <c r="Q17" s="222"/>
      <c r="R17" s="209"/>
    </row>
    <row r="18" spans="1:18" x14ac:dyDescent="0.2">
      <c r="A18" s="225"/>
      <c r="B18" s="228"/>
      <c r="C18" s="8"/>
      <c r="D18" s="9" t="s">
        <v>21</v>
      </c>
      <c r="E18" s="8"/>
      <c r="F18" s="231"/>
      <c r="G18" s="225"/>
      <c r="H18" s="212"/>
      <c r="I18" s="212"/>
      <c r="J18" s="212"/>
      <c r="K18" s="212"/>
      <c r="L18" s="212"/>
      <c r="M18" s="212"/>
      <c r="N18" s="212"/>
      <c r="O18" s="216"/>
      <c r="P18" s="215"/>
      <c r="Q18" s="222"/>
      <c r="R18" s="209"/>
    </row>
    <row r="19" spans="1:18" x14ac:dyDescent="0.2">
      <c r="A19" s="225"/>
      <c r="B19" s="228"/>
      <c r="C19" s="8"/>
      <c r="D19" s="9" t="s">
        <v>22</v>
      </c>
      <c r="E19" s="8"/>
      <c r="F19" s="231"/>
      <c r="G19" s="225"/>
      <c r="H19" s="212"/>
      <c r="I19" s="212"/>
      <c r="J19" s="212"/>
      <c r="K19" s="212"/>
      <c r="L19" s="212"/>
      <c r="M19" s="212"/>
      <c r="N19" s="212"/>
      <c r="O19" s="216"/>
      <c r="P19" s="215"/>
      <c r="Q19" s="222"/>
      <c r="R19" s="209"/>
    </row>
    <row r="20" spans="1:18" x14ac:dyDescent="0.2">
      <c r="A20" s="225"/>
      <c r="B20" s="228"/>
      <c r="C20" s="8"/>
      <c r="D20" s="9" t="s">
        <v>21</v>
      </c>
      <c r="E20" s="8"/>
      <c r="F20" s="231"/>
      <c r="G20" s="225"/>
      <c r="H20" s="219"/>
      <c r="I20" s="219"/>
      <c r="J20" s="219"/>
      <c r="K20" s="219"/>
      <c r="L20" s="219"/>
      <c r="M20" s="219"/>
      <c r="N20" s="219"/>
      <c r="O20" s="216"/>
      <c r="P20" s="215"/>
      <c r="Q20" s="222"/>
      <c r="R20" s="209"/>
    </row>
    <row r="21" spans="1:18" x14ac:dyDescent="0.2">
      <c r="A21" s="226"/>
      <c r="B21" s="229"/>
      <c r="C21" s="4"/>
      <c r="D21" s="10" t="s">
        <v>22</v>
      </c>
      <c r="E21" s="4"/>
      <c r="F21" s="232"/>
      <c r="G21" s="226"/>
      <c r="H21" s="220"/>
      <c r="I21" s="220"/>
      <c r="J21" s="220"/>
      <c r="K21" s="220"/>
      <c r="L21" s="220"/>
      <c r="M21" s="220"/>
      <c r="N21" s="220"/>
      <c r="O21" s="217"/>
      <c r="P21" s="218"/>
      <c r="Q21" s="223"/>
      <c r="R21" s="210"/>
    </row>
    <row r="22" spans="1:18" x14ac:dyDescent="0.2">
      <c r="A22" s="224"/>
      <c r="B22" s="227"/>
      <c r="C22" s="6"/>
      <c r="D22" s="7" t="s">
        <v>21</v>
      </c>
      <c r="E22" s="6"/>
      <c r="F22" s="230"/>
      <c r="G22" s="224"/>
      <c r="H22" s="211"/>
      <c r="I22" s="211"/>
      <c r="J22" s="211"/>
      <c r="K22" s="211"/>
      <c r="L22" s="211"/>
      <c r="M22" s="211"/>
      <c r="N22" s="211"/>
      <c r="O22" s="161"/>
      <c r="P22" s="213"/>
      <c r="Q22" s="221"/>
      <c r="R22" s="208"/>
    </row>
    <row r="23" spans="1:18" x14ac:dyDescent="0.2">
      <c r="A23" s="225"/>
      <c r="B23" s="228"/>
      <c r="C23" s="8"/>
      <c r="D23" s="9" t="s">
        <v>22</v>
      </c>
      <c r="E23" s="8"/>
      <c r="F23" s="231"/>
      <c r="G23" s="225"/>
      <c r="H23" s="212"/>
      <c r="I23" s="212"/>
      <c r="J23" s="212"/>
      <c r="K23" s="212"/>
      <c r="L23" s="212"/>
      <c r="M23" s="212"/>
      <c r="N23" s="212"/>
      <c r="O23" s="214"/>
      <c r="P23" s="215"/>
      <c r="Q23" s="222"/>
      <c r="R23" s="209"/>
    </row>
    <row r="24" spans="1:18" x14ac:dyDescent="0.2">
      <c r="A24" s="225"/>
      <c r="B24" s="228"/>
      <c r="C24" s="8"/>
      <c r="D24" s="9" t="s">
        <v>21</v>
      </c>
      <c r="E24" s="8"/>
      <c r="F24" s="231"/>
      <c r="G24" s="225"/>
      <c r="H24" s="212"/>
      <c r="I24" s="212"/>
      <c r="J24" s="212"/>
      <c r="K24" s="212"/>
      <c r="L24" s="212"/>
      <c r="M24" s="212"/>
      <c r="N24" s="212"/>
      <c r="O24" s="216"/>
      <c r="P24" s="215"/>
      <c r="Q24" s="222"/>
      <c r="R24" s="209"/>
    </row>
    <row r="25" spans="1:18" x14ac:dyDescent="0.2">
      <c r="A25" s="225"/>
      <c r="B25" s="228"/>
      <c r="C25" s="8"/>
      <c r="D25" s="9" t="s">
        <v>22</v>
      </c>
      <c r="E25" s="8"/>
      <c r="F25" s="231"/>
      <c r="G25" s="225"/>
      <c r="H25" s="212"/>
      <c r="I25" s="212"/>
      <c r="J25" s="212"/>
      <c r="K25" s="212"/>
      <c r="L25" s="212"/>
      <c r="M25" s="212"/>
      <c r="N25" s="212"/>
      <c r="O25" s="216"/>
      <c r="P25" s="215"/>
      <c r="Q25" s="222"/>
      <c r="R25" s="209"/>
    </row>
    <row r="26" spans="1:18" x14ac:dyDescent="0.2">
      <c r="A26" s="225"/>
      <c r="B26" s="228"/>
      <c r="C26" s="8"/>
      <c r="D26" s="9" t="s">
        <v>21</v>
      </c>
      <c r="E26" s="8"/>
      <c r="F26" s="231"/>
      <c r="G26" s="225"/>
      <c r="H26" s="219"/>
      <c r="I26" s="219"/>
      <c r="J26" s="219"/>
      <c r="K26" s="219"/>
      <c r="L26" s="219"/>
      <c r="M26" s="219"/>
      <c r="N26" s="219"/>
      <c r="O26" s="216"/>
      <c r="P26" s="215"/>
      <c r="Q26" s="222"/>
      <c r="R26" s="209"/>
    </row>
    <row r="27" spans="1:18" x14ac:dyDescent="0.2">
      <c r="A27" s="226"/>
      <c r="B27" s="229"/>
      <c r="C27" s="4"/>
      <c r="D27" s="10" t="s">
        <v>22</v>
      </c>
      <c r="E27" s="4"/>
      <c r="F27" s="232"/>
      <c r="G27" s="226"/>
      <c r="H27" s="220"/>
      <c r="I27" s="220"/>
      <c r="J27" s="220"/>
      <c r="K27" s="220"/>
      <c r="L27" s="220"/>
      <c r="M27" s="220"/>
      <c r="N27" s="220"/>
      <c r="O27" s="217"/>
      <c r="P27" s="218"/>
      <c r="Q27" s="223"/>
      <c r="R27" s="210"/>
    </row>
    <row r="28" spans="1:18" x14ac:dyDescent="0.2">
      <c r="A28" s="224"/>
      <c r="B28" s="227"/>
      <c r="C28" s="6"/>
      <c r="D28" s="7" t="s">
        <v>21</v>
      </c>
      <c r="E28" s="6"/>
      <c r="F28" s="230"/>
      <c r="G28" s="224"/>
      <c r="H28" s="211"/>
      <c r="I28" s="211"/>
      <c r="J28" s="211"/>
      <c r="K28" s="211"/>
      <c r="L28" s="211"/>
      <c r="M28" s="211"/>
      <c r="N28" s="211"/>
      <c r="O28" s="161"/>
      <c r="P28" s="213"/>
      <c r="Q28" s="221"/>
      <c r="R28" s="208"/>
    </row>
    <row r="29" spans="1:18" x14ac:dyDescent="0.2">
      <c r="A29" s="225"/>
      <c r="B29" s="228"/>
      <c r="C29" s="8"/>
      <c r="D29" s="9" t="s">
        <v>22</v>
      </c>
      <c r="E29" s="8"/>
      <c r="F29" s="231"/>
      <c r="G29" s="225"/>
      <c r="H29" s="212"/>
      <c r="I29" s="212"/>
      <c r="J29" s="212"/>
      <c r="K29" s="212"/>
      <c r="L29" s="212"/>
      <c r="M29" s="212"/>
      <c r="N29" s="212"/>
      <c r="O29" s="214"/>
      <c r="P29" s="215"/>
      <c r="Q29" s="222"/>
      <c r="R29" s="209"/>
    </row>
    <row r="30" spans="1:18" x14ac:dyDescent="0.2">
      <c r="A30" s="225"/>
      <c r="B30" s="228"/>
      <c r="C30" s="8"/>
      <c r="D30" s="9" t="s">
        <v>21</v>
      </c>
      <c r="E30" s="8"/>
      <c r="F30" s="231"/>
      <c r="G30" s="225"/>
      <c r="H30" s="212"/>
      <c r="I30" s="212"/>
      <c r="J30" s="212"/>
      <c r="K30" s="212"/>
      <c r="L30" s="212"/>
      <c r="M30" s="212"/>
      <c r="N30" s="212"/>
      <c r="O30" s="216"/>
      <c r="P30" s="215"/>
      <c r="Q30" s="222"/>
      <c r="R30" s="209"/>
    </row>
    <row r="31" spans="1:18" x14ac:dyDescent="0.2">
      <c r="A31" s="225"/>
      <c r="B31" s="228"/>
      <c r="C31" s="8"/>
      <c r="D31" s="9" t="s">
        <v>22</v>
      </c>
      <c r="E31" s="8"/>
      <c r="F31" s="231"/>
      <c r="G31" s="225"/>
      <c r="H31" s="212"/>
      <c r="I31" s="212"/>
      <c r="J31" s="212"/>
      <c r="K31" s="212"/>
      <c r="L31" s="212"/>
      <c r="M31" s="212"/>
      <c r="N31" s="212"/>
      <c r="O31" s="216"/>
      <c r="P31" s="215"/>
      <c r="Q31" s="222"/>
      <c r="R31" s="209"/>
    </row>
    <row r="32" spans="1:18" x14ac:dyDescent="0.2">
      <c r="A32" s="225"/>
      <c r="B32" s="228"/>
      <c r="C32" s="8"/>
      <c r="D32" s="9" t="s">
        <v>21</v>
      </c>
      <c r="E32" s="8"/>
      <c r="F32" s="231"/>
      <c r="G32" s="225"/>
      <c r="H32" s="219"/>
      <c r="I32" s="219"/>
      <c r="J32" s="219"/>
      <c r="K32" s="219"/>
      <c r="L32" s="219"/>
      <c r="M32" s="219"/>
      <c r="N32" s="219"/>
      <c r="O32" s="216"/>
      <c r="P32" s="215"/>
      <c r="Q32" s="222"/>
      <c r="R32" s="209"/>
    </row>
    <row r="33" spans="1:18" x14ac:dyDescent="0.2">
      <c r="A33" s="226"/>
      <c r="B33" s="229"/>
      <c r="C33" s="4"/>
      <c r="D33" s="10" t="s">
        <v>22</v>
      </c>
      <c r="E33" s="4"/>
      <c r="F33" s="232"/>
      <c r="G33" s="226"/>
      <c r="H33" s="220"/>
      <c r="I33" s="220"/>
      <c r="J33" s="220"/>
      <c r="K33" s="220"/>
      <c r="L33" s="220"/>
      <c r="M33" s="220"/>
      <c r="N33" s="220"/>
      <c r="O33" s="217"/>
      <c r="P33" s="218"/>
      <c r="Q33" s="223"/>
      <c r="R33" s="210"/>
    </row>
    <row r="34" spans="1:18" x14ac:dyDescent="0.2">
      <c r="A34" s="224"/>
      <c r="B34" s="227"/>
      <c r="C34" s="6"/>
      <c r="D34" s="7" t="s">
        <v>21</v>
      </c>
      <c r="E34" s="6"/>
      <c r="F34" s="230"/>
      <c r="G34" s="224"/>
      <c r="H34" s="211"/>
      <c r="I34" s="211"/>
      <c r="J34" s="211"/>
      <c r="K34" s="211"/>
      <c r="L34" s="211"/>
      <c r="M34" s="211"/>
      <c r="N34" s="211"/>
      <c r="O34" s="161"/>
      <c r="P34" s="213"/>
      <c r="Q34" s="221"/>
      <c r="R34" s="208"/>
    </row>
    <row r="35" spans="1:18" x14ac:dyDescent="0.2">
      <c r="A35" s="225"/>
      <c r="B35" s="228"/>
      <c r="C35" s="8"/>
      <c r="D35" s="9" t="s">
        <v>22</v>
      </c>
      <c r="E35" s="8"/>
      <c r="F35" s="231"/>
      <c r="G35" s="225"/>
      <c r="H35" s="212"/>
      <c r="I35" s="212"/>
      <c r="J35" s="212"/>
      <c r="K35" s="212"/>
      <c r="L35" s="212"/>
      <c r="M35" s="212"/>
      <c r="N35" s="212"/>
      <c r="O35" s="214"/>
      <c r="P35" s="215"/>
      <c r="Q35" s="222"/>
      <c r="R35" s="209"/>
    </row>
    <row r="36" spans="1:18" x14ac:dyDescent="0.2">
      <c r="A36" s="225"/>
      <c r="B36" s="228"/>
      <c r="C36" s="8"/>
      <c r="D36" s="9" t="s">
        <v>21</v>
      </c>
      <c r="E36" s="8"/>
      <c r="F36" s="231"/>
      <c r="G36" s="225"/>
      <c r="H36" s="212"/>
      <c r="I36" s="212"/>
      <c r="J36" s="212"/>
      <c r="K36" s="212"/>
      <c r="L36" s="212"/>
      <c r="M36" s="212"/>
      <c r="N36" s="212"/>
      <c r="O36" s="216"/>
      <c r="P36" s="215"/>
      <c r="Q36" s="222"/>
      <c r="R36" s="209"/>
    </row>
    <row r="37" spans="1:18" x14ac:dyDescent="0.2">
      <c r="A37" s="225"/>
      <c r="B37" s="228"/>
      <c r="C37" s="8"/>
      <c r="D37" s="9" t="s">
        <v>22</v>
      </c>
      <c r="E37" s="8"/>
      <c r="F37" s="231"/>
      <c r="G37" s="225"/>
      <c r="H37" s="212"/>
      <c r="I37" s="212"/>
      <c r="J37" s="212"/>
      <c r="K37" s="212"/>
      <c r="L37" s="212"/>
      <c r="M37" s="212"/>
      <c r="N37" s="212"/>
      <c r="O37" s="216"/>
      <c r="P37" s="215"/>
      <c r="Q37" s="222"/>
      <c r="R37" s="209"/>
    </row>
    <row r="38" spans="1:18" x14ac:dyDescent="0.2">
      <c r="A38" s="225"/>
      <c r="B38" s="228"/>
      <c r="C38" s="8"/>
      <c r="D38" s="9" t="s">
        <v>21</v>
      </c>
      <c r="E38" s="8"/>
      <c r="F38" s="231"/>
      <c r="G38" s="225"/>
      <c r="H38" s="219"/>
      <c r="I38" s="219"/>
      <c r="J38" s="219"/>
      <c r="K38" s="219"/>
      <c r="L38" s="219"/>
      <c r="M38" s="219"/>
      <c r="N38" s="219"/>
      <c r="O38" s="216"/>
      <c r="P38" s="215"/>
      <c r="Q38" s="222"/>
      <c r="R38" s="209"/>
    </row>
    <row r="39" spans="1:18" x14ac:dyDescent="0.2">
      <c r="A39" s="226"/>
      <c r="B39" s="229"/>
      <c r="C39" s="4"/>
      <c r="D39" s="10" t="s">
        <v>22</v>
      </c>
      <c r="E39" s="4"/>
      <c r="F39" s="232"/>
      <c r="G39" s="226"/>
      <c r="H39" s="220"/>
      <c r="I39" s="220"/>
      <c r="J39" s="220"/>
      <c r="K39" s="220"/>
      <c r="L39" s="220"/>
      <c r="M39" s="220"/>
      <c r="N39" s="220"/>
      <c r="O39" s="217"/>
      <c r="P39" s="218"/>
      <c r="Q39" s="223"/>
      <c r="R39" s="210"/>
    </row>
    <row r="40" spans="1:18" x14ac:dyDescent="0.2">
      <c r="A40" s="111"/>
      <c r="B40" s="257" t="s">
        <v>23</v>
      </c>
      <c r="C40" s="111"/>
      <c r="D40" s="237" t="s">
        <v>24</v>
      </c>
      <c r="E40" s="211"/>
      <c r="F40" s="238"/>
      <c r="G40" s="242"/>
      <c r="H40" s="252" t="s">
        <v>25</v>
      </c>
      <c r="I40" s="233"/>
      <c r="J40" s="233"/>
      <c r="K40" s="233"/>
      <c r="L40" s="233"/>
      <c r="M40" s="233"/>
      <c r="N40" s="233"/>
      <c r="O40" s="235"/>
      <c r="P40" s="213"/>
      <c r="Q40" s="47"/>
      <c r="R40" s="47"/>
    </row>
    <row r="41" spans="1:18" x14ac:dyDescent="0.2">
      <c r="A41" s="112"/>
      <c r="B41" s="258"/>
      <c r="C41" s="112"/>
      <c r="D41" s="239"/>
      <c r="E41" s="240"/>
      <c r="F41" s="241"/>
      <c r="G41" s="243"/>
      <c r="H41" s="253"/>
      <c r="I41" s="220"/>
      <c r="J41" s="220"/>
      <c r="K41" s="220"/>
      <c r="L41" s="220"/>
      <c r="M41" s="220"/>
      <c r="N41" s="220"/>
      <c r="O41" s="236"/>
      <c r="P41" s="218"/>
      <c r="Q41" s="234" t="s">
        <v>26</v>
      </c>
      <c r="R41" s="234"/>
    </row>
    <row r="43" spans="1:18" x14ac:dyDescent="0.2">
      <c r="B43" s="45" t="s">
        <v>27</v>
      </c>
      <c r="D43" s="110" t="s">
        <v>28</v>
      </c>
      <c r="E43" s="110"/>
      <c r="F43" s="110"/>
      <c r="K43" s="1" t="s">
        <v>29</v>
      </c>
      <c r="Q43" s="110" t="s">
        <v>30</v>
      </c>
      <c r="R43" s="110"/>
    </row>
  </sheetData>
  <mergeCells count="193">
    <mergeCell ref="A40:A41"/>
    <mergeCell ref="Q7:Q9"/>
    <mergeCell ref="R7:R9"/>
    <mergeCell ref="F7:F9"/>
    <mergeCell ref="H40:H41"/>
    <mergeCell ref="H7:H9"/>
    <mergeCell ref="C7:C9"/>
    <mergeCell ref="B7:B9"/>
    <mergeCell ref="A7:A9"/>
    <mergeCell ref="F14:F15"/>
    <mergeCell ref="B40:B41"/>
    <mergeCell ref="C40:C41"/>
    <mergeCell ref="N14:N15"/>
    <mergeCell ref="O9:P9"/>
    <mergeCell ref="O10:P15"/>
    <mergeCell ref="N10:N11"/>
    <mergeCell ref="N12:N13"/>
    <mergeCell ref="R10:R15"/>
    <mergeCell ref="R22:R27"/>
    <mergeCell ref="Q22:Q27"/>
    <mergeCell ref="R16:R21"/>
    <mergeCell ref="N30:N31"/>
    <mergeCell ref="N28:N29"/>
    <mergeCell ref="Q10:Q15"/>
    <mergeCell ref="B5:E6"/>
    <mergeCell ref="D7:E8"/>
    <mergeCell ref="I7:J8"/>
    <mergeCell ref="K7:L8"/>
    <mergeCell ref="G7:G9"/>
    <mergeCell ref="M10:M11"/>
    <mergeCell ref="J10:J11"/>
    <mergeCell ref="K10:K11"/>
    <mergeCell ref="L10:L11"/>
    <mergeCell ref="B10:B15"/>
    <mergeCell ref="L14:L15"/>
    <mergeCell ref="M14:M15"/>
    <mergeCell ref="G2:M2"/>
    <mergeCell ref="G3:M3"/>
    <mergeCell ref="M7:N8"/>
    <mergeCell ref="G24:G25"/>
    <mergeCell ref="O7:P8"/>
    <mergeCell ref="A10:A15"/>
    <mergeCell ref="F10:F11"/>
    <mergeCell ref="G10:G11"/>
    <mergeCell ref="H10:H11"/>
    <mergeCell ref="I10:I11"/>
    <mergeCell ref="G14:G15"/>
    <mergeCell ref="H14:H15"/>
    <mergeCell ref="I14:I15"/>
    <mergeCell ref="I22:I23"/>
    <mergeCell ref="H22:H23"/>
    <mergeCell ref="I18:I19"/>
    <mergeCell ref="I16:I17"/>
    <mergeCell ref="H16:H17"/>
    <mergeCell ref="H20:H21"/>
    <mergeCell ref="I20:I21"/>
    <mergeCell ref="J14:J15"/>
    <mergeCell ref="K14:K15"/>
    <mergeCell ref="L12:L13"/>
    <mergeCell ref="M12:M13"/>
    <mergeCell ref="D43:F43"/>
    <mergeCell ref="H24:H25"/>
    <mergeCell ref="I24:I25"/>
    <mergeCell ref="J24:J25"/>
    <mergeCell ref="J26:J27"/>
    <mergeCell ref="H28:H29"/>
    <mergeCell ref="I28:I29"/>
    <mergeCell ref="H30:H31"/>
    <mergeCell ref="I30:I31"/>
    <mergeCell ref="I34:I35"/>
    <mergeCell ref="D40:F41"/>
    <mergeCell ref="I40:I41"/>
    <mergeCell ref="G40:G41"/>
    <mergeCell ref="J40:J41"/>
    <mergeCell ref="I32:I33"/>
    <mergeCell ref="J32:J33"/>
    <mergeCell ref="Q43:R43"/>
    <mergeCell ref="N40:N41"/>
    <mergeCell ref="Q41:R41"/>
    <mergeCell ref="K40:K41"/>
    <mergeCell ref="L40:L41"/>
    <mergeCell ref="J22:J23"/>
    <mergeCell ref="K22:K23"/>
    <mergeCell ref="J18:J19"/>
    <mergeCell ref="F12:F13"/>
    <mergeCell ref="G12:G13"/>
    <mergeCell ref="H12:H13"/>
    <mergeCell ref="I12:I13"/>
    <mergeCell ref="J12:J13"/>
    <mergeCell ref="K12:K13"/>
    <mergeCell ref="M40:M41"/>
    <mergeCell ref="O40:P41"/>
    <mergeCell ref="M18:M19"/>
    <mergeCell ref="N20:N21"/>
    <mergeCell ref="N26:N27"/>
    <mergeCell ref="O22:P27"/>
    <mergeCell ref="N24:N25"/>
    <mergeCell ref="N22:N23"/>
    <mergeCell ref="M32:M33"/>
    <mergeCell ref="N34:N35"/>
    <mergeCell ref="A28:A33"/>
    <mergeCell ref="B28:B33"/>
    <mergeCell ref="F28:F29"/>
    <mergeCell ref="G28:G29"/>
    <mergeCell ref="F30:F31"/>
    <mergeCell ref="G30:G31"/>
    <mergeCell ref="F32:F33"/>
    <mergeCell ref="G32:G33"/>
    <mergeCell ref="H32:H33"/>
    <mergeCell ref="H18:H19"/>
    <mergeCell ref="K24:K25"/>
    <mergeCell ref="K18:K19"/>
    <mergeCell ref="I26:I27"/>
    <mergeCell ref="A16:A21"/>
    <mergeCell ref="B16:B21"/>
    <mergeCell ref="F16:F17"/>
    <mergeCell ref="G16:G17"/>
    <mergeCell ref="F20:F21"/>
    <mergeCell ref="G20:G21"/>
    <mergeCell ref="F18:F19"/>
    <mergeCell ref="G18:G19"/>
    <mergeCell ref="J16:J17"/>
    <mergeCell ref="A22:A27"/>
    <mergeCell ref="B22:B27"/>
    <mergeCell ref="F22:F23"/>
    <mergeCell ref="G22:G23"/>
    <mergeCell ref="F26:F27"/>
    <mergeCell ref="G26:G27"/>
    <mergeCell ref="F24:F25"/>
    <mergeCell ref="H26:H27"/>
    <mergeCell ref="J20:J21"/>
    <mergeCell ref="O28:P33"/>
    <mergeCell ref="Q16:Q21"/>
    <mergeCell ref="N16:N17"/>
    <mergeCell ref="L16:L17"/>
    <mergeCell ref="O16:P21"/>
    <mergeCell ref="N18:N19"/>
    <mergeCell ref="L20:L21"/>
    <mergeCell ref="M20:M21"/>
    <mergeCell ref="K16:K17"/>
    <mergeCell ref="K20:K21"/>
    <mergeCell ref="K26:K27"/>
    <mergeCell ref="L24:L25"/>
    <mergeCell ref="L26:L27"/>
    <mergeCell ref="M26:M27"/>
    <mergeCell ref="M16:M17"/>
    <mergeCell ref="L18:L19"/>
    <mergeCell ref="L30:L31"/>
    <mergeCell ref="M30:M31"/>
    <mergeCell ref="L22:L23"/>
    <mergeCell ref="M24:M25"/>
    <mergeCell ref="M22:M23"/>
    <mergeCell ref="L28:L29"/>
    <mergeCell ref="A34:A39"/>
    <mergeCell ref="B34:B39"/>
    <mergeCell ref="F34:F35"/>
    <mergeCell ref="G34:G35"/>
    <mergeCell ref="F38:F39"/>
    <mergeCell ref="G38:G39"/>
    <mergeCell ref="F36:F37"/>
    <mergeCell ref="G36:G37"/>
    <mergeCell ref="Q34:Q39"/>
    <mergeCell ref="K38:K39"/>
    <mergeCell ref="L38:L39"/>
    <mergeCell ref="L34:L35"/>
    <mergeCell ref="K34:K35"/>
    <mergeCell ref="I38:I39"/>
    <mergeCell ref="J38:J39"/>
    <mergeCell ref="J34:J35"/>
    <mergeCell ref="R34:R39"/>
    <mergeCell ref="R28:R33"/>
    <mergeCell ref="M28:M29"/>
    <mergeCell ref="H34:H35"/>
    <mergeCell ref="O34:P39"/>
    <mergeCell ref="M36:M37"/>
    <mergeCell ref="N36:N37"/>
    <mergeCell ref="M34:M35"/>
    <mergeCell ref="K36:K37"/>
    <mergeCell ref="L36:L37"/>
    <mergeCell ref="H36:H37"/>
    <mergeCell ref="I36:I37"/>
    <mergeCell ref="J36:J37"/>
    <mergeCell ref="M38:M39"/>
    <mergeCell ref="N38:N39"/>
    <mergeCell ref="H38:H39"/>
    <mergeCell ref="K32:K33"/>
    <mergeCell ref="L32:L33"/>
    <mergeCell ref="Q28:Q33"/>
    <mergeCell ref="J30:J31"/>
    <mergeCell ref="K30:K31"/>
    <mergeCell ref="J28:J29"/>
    <mergeCell ref="K28:K29"/>
    <mergeCell ref="N32:N33"/>
  </mergeCells>
  <phoneticPr fontId="1" type="noConversion"/>
  <printOptions horizontalCentered="1"/>
  <pageMargins left="0.39370078740157483" right="0.39370078740157483" top="0.37" bottom="0.24" header="0.25" footer="0.24"/>
  <pageSetup paperSize="9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83"/>
  <sheetViews>
    <sheetView zoomScaleNormal="100" zoomScaleSheetLayoutView="100" workbookViewId="0">
      <selection activeCell="C16" sqref="C16"/>
    </sheetView>
  </sheetViews>
  <sheetFormatPr defaultRowHeight="12.75" x14ac:dyDescent="0.2"/>
  <cols>
    <col min="1" max="1" width="4" style="1" customWidth="1"/>
    <col min="2" max="2" width="20.85546875" style="1" customWidth="1"/>
    <col min="3" max="3" width="6.5703125" style="1" customWidth="1"/>
    <col min="4" max="5" width="6.7109375" style="1" customWidth="1"/>
    <col min="6" max="6" width="3.85546875" style="1" customWidth="1"/>
    <col min="7" max="7" width="6.7109375" style="1" customWidth="1"/>
    <col min="8" max="8" width="8.140625" style="1" customWidth="1"/>
    <col min="9" max="9" width="8.42578125" style="1" customWidth="1"/>
    <col min="10" max="10" width="3" style="1" customWidth="1"/>
    <col min="11" max="11" width="8.5703125" style="1" customWidth="1"/>
    <col min="12" max="12" width="3.28515625" style="1" customWidth="1"/>
    <col min="13" max="13" width="8.28515625" style="1" customWidth="1"/>
    <col min="14" max="14" width="3.42578125" style="1" customWidth="1"/>
    <col min="15" max="15" width="8.28515625" style="1" customWidth="1"/>
    <col min="16" max="16" width="3" style="1" customWidth="1"/>
    <col min="17" max="18" width="15.28515625" style="1" customWidth="1"/>
  </cols>
  <sheetData>
    <row r="2" spans="1:18" s="1" customFormat="1" ht="14.25" x14ac:dyDescent="0.2">
      <c r="B2" s="2" t="s">
        <v>0</v>
      </c>
      <c r="G2" s="244" t="s">
        <v>1</v>
      </c>
      <c r="H2" s="244"/>
      <c r="I2" s="244"/>
      <c r="J2" s="244"/>
      <c r="K2" s="244"/>
      <c r="L2" s="244"/>
      <c r="M2" s="244"/>
      <c r="O2" s="3"/>
      <c r="P2" s="3"/>
      <c r="Q2" s="3"/>
      <c r="R2" s="3"/>
    </row>
    <row r="3" spans="1:18" s="1" customFormat="1" ht="14.25" x14ac:dyDescent="0.2">
      <c r="B3" s="2" t="s">
        <v>0</v>
      </c>
      <c r="G3" s="244" t="s">
        <v>2</v>
      </c>
      <c r="H3" s="244"/>
      <c r="I3" s="244"/>
      <c r="J3" s="244"/>
      <c r="K3" s="244"/>
      <c r="L3" s="244"/>
      <c r="M3" s="244"/>
      <c r="O3" s="3" t="s">
        <v>0</v>
      </c>
      <c r="P3" s="3"/>
      <c r="Q3" s="3"/>
    </row>
    <row r="4" spans="1:18" s="1" customFormat="1" x14ac:dyDescent="0.2">
      <c r="B4" s="12" t="s">
        <v>3</v>
      </c>
      <c r="C4" s="3" t="s">
        <v>31</v>
      </c>
    </row>
    <row r="5" spans="1:18" s="1" customFormat="1" x14ac:dyDescent="0.2">
      <c r="B5" s="172"/>
      <c r="C5" s="172"/>
      <c r="D5" s="172"/>
      <c r="E5" s="172"/>
      <c r="F5" s="1" t="s">
        <v>32</v>
      </c>
      <c r="K5" s="1" t="s">
        <v>33</v>
      </c>
    </row>
    <row r="6" spans="1:18" s="1" customFormat="1" ht="5.25" customHeight="1" x14ac:dyDescent="0.2">
      <c r="B6" s="293"/>
      <c r="C6" s="293"/>
      <c r="D6" s="293"/>
      <c r="E6" s="293"/>
    </row>
    <row r="7" spans="1:18" s="1" customFormat="1" ht="12.75" customHeight="1" x14ac:dyDescent="0.2">
      <c r="A7" s="173" t="s">
        <v>5</v>
      </c>
      <c r="B7" s="176" t="s">
        <v>6</v>
      </c>
      <c r="C7" s="176" t="s">
        <v>7</v>
      </c>
      <c r="D7" s="161" t="s">
        <v>8</v>
      </c>
      <c r="E7" s="179"/>
      <c r="F7" s="261" t="s">
        <v>9</v>
      </c>
      <c r="G7" s="185" t="s">
        <v>10</v>
      </c>
      <c r="H7" s="106" t="s">
        <v>11</v>
      </c>
      <c r="I7" s="161" t="s">
        <v>12</v>
      </c>
      <c r="J7" s="179"/>
      <c r="K7" s="161" t="s">
        <v>13</v>
      </c>
      <c r="L7" s="179"/>
      <c r="M7" s="295" t="s">
        <v>14</v>
      </c>
      <c r="N7" s="296"/>
      <c r="O7" s="161" t="s">
        <v>15</v>
      </c>
      <c r="P7" s="162"/>
      <c r="Q7" s="165" t="s">
        <v>16</v>
      </c>
      <c r="R7" s="165" t="s">
        <v>17</v>
      </c>
    </row>
    <row r="8" spans="1:18" s="1" customFormat="1" ht="18" customHeight="1" x14ac:dyDescent="0.2">
      <c r="A8" s="174"/>
      <c r="B8" s="177"/>
      <c r="C8" s="177"/>
      <c r="D8" s="163"/>
      <c r="E8" s="180"/>
      <c r="F8" s="262"/>
      <c r="G8" s="186"/>
      <c r="H8" s="107"/>
      <c r="I8" s="163"/>
      <c r="J8" s="180"/>
      <c r="K8" s="163"/>
      <c r="L8" s="180"/>
      <c r="M8" s="297"/>
      <c r="N8" s="298"/>
      <c r="O8" s="163"/>
      <c r="P8" s="164"/>
      <c r="Q8" s="166"/>
      <c r="R8" s="166"/>
    </row>
    <row r="9" spans="1:18" s="1" customFormat="1" x14ac:dyDescent="0.2">
      <c r="A9" s="175"/>
      <c r="B9" s="178"/>
      <c r="C9" s="178"/>
      <c r="D9" s="4"/>
      <c r="E9" s="5" t="s">
        <v>18</v>
      </c>
      <c r="F9" s="263"/>
      <c r="G9" s="187"/>
      <c r="H9" s="188"/>
      <c r="I9" s="5" t="s">
        <v>34</v>
      </c>
      <c r="J9" s="5" t="s">
        <v>35</v>
      </c>
      <c r="K9" s="5" t="s">
        <v>34</v>
      </c>
      <c r="L9" s="5" t="s">
        <v>35</v>
      </c>
      <c r="M9" s="5" t="s">
        <v>34</v>
      </c>
      <c r="N9" s="5" t="s">
        <v>35</v>
      </c>
      <c r="O9" s="168" t="s">
        <v>34</v>
      </c>
      <c r="P9" s="169"/>
      <c r="Q9" s="167"/>
      <c r="R9" s="167"/>
    </row>
    <row r="10" spans="1:18" ht="12.75" customHeight="1" x14ac:dyDescent="0.2">
      <c r="A10" s="266" t="s">
        <v>36</v>
      </c>
      <c r="B10" s="25" t="s">
        <v>37</v>
      </c>
      <c r="C10" s="16" t="s">
        <v>38</v>
      </c>
      <c r="D10" s="7" t="s">
        <v>21</v>
      </c>
      <c r="E10" s="19" t="s">
        <v>39</v>
      </c>
      <c r="F10" s="273">
        <v>445</v>
      </c>
      <c r="G10" s="275" t="s">
        <v>40</v>
      </c>
      <c r="H10" s="277"/>
      <c r="I10" s="279">
        <v>35.06</v>
      </c>
      <c r="J10" s="281"/>
      <c r="K10" s="281">
        <v>8.3000000000000007</v>
      </c>
      <c r="L10" s="281"/>
      <c r="M10" s="281">
        <v>54.76</v>
      </c>
      <c r="N10" s="281"/>
      <c r="O10" s="283">
        <f>I10+I12+K10+K12+M10</f>
        <v>136.85999999999999</v>
      </c>
      <c r="P10" s="284"/>
      <c r="Q10" s="266"/>
      <c r="R10" s="266" t="s">
        <v>41</v>
      </c>
    </row>
    <row r="11" spans="1:18" ht="12.75" customHeight="1" x14ac:dyDescent="0.2">
      <c r="A11" s="267"/>
      <c r="B11" s="26" t="s">
        <v>42</v>
      </c>
      <c r="C11" s="17" t="s">
        <v>43</v>
      </c>
      <c r="D11" s="9" t="s">
        <v>22</v>
      </c>
      <c r="E11" s="20" t="s">
        <v>44</v>
      </c>
      <c r="F11" s="274"/>
      <c r="G11" s="276"/>
      <c r="H11" s="278"/>
      <c r="I11" s="272"/>
      <c r="J11" s="282"/>
      <c r="K11" s="282"/>
      <c r="L11" s="282"/>
      <c r="M11" s="282"/>
      <c r="N11" s="282"/>
      <c r="O11" s="285"/>
      <c r="P11" s="286"/>
      <c r="Q11" s="267"/>
      <c r="R11" s="267"/>
    </row>
    <row r="12" spans="1:18" ht="12.75" customHeight="1" x14ac:dyDescent="0.2">
      <c r="A12" s="267"/>
      <c r="B12" s="26" t="s">
        <v>45</v>
      </c>
      <c r="C12" s="17" t="s">
        <v>46</v>
      </c>
      <c r="D12" s="9" t="s">
        <v>21</v>
      </c>
      <c r="E12" s="20" t="s">
        <v>47</v>
      </c>
      <c r="F12" s="289">
        <v>445</v>
      </c>
      <c r="G12" s="291" t="s">
        <v>48</v>
      </c>
      <c r="H12" s="269"/>
      <c r="I12" s="279">
        <v>30.44</v>
      </c>
      <c r="J12" s="264"/>
      <c r="K12" s="264">
        <v>8.3000000000000007</v>
      </c>
      <c r="L12" s="264"/>
      <c r="M12" s="264"/>
      <c r="N12" s="264"/>
      <c r="O12" s="285"/>
      <c r="P12" s="286"/>
      <c r="Q12" s="267"/>
      <c r="R12" s="267"/>
    </row>
    <row r="13" spans="1:18" ht="12.75" customHeight="1" x14ac:dyDescent="0.2">
      <c r="A13" s="268"/>
      <c r="B13" s="27"/>
      <c r="C13" s="18" t="s">
        <v>46</v>
      </c>
      <c r="D13" s="10" t="s">
        <v>22</v>
      </c>
      <c r="E13" s="21" t="s">
        <v>49</v>
      </c>
      <c r="F13" s="290"/>
      <c r="G13" s="292"/>
      <c r="H13" s="270"/>
      <c r="I13" s="272"/>
      <c r="J13" s="265"/>
      <c r="K13" s="265"/>
      <c r="L13" s="265"/>
      <c r="M13" s="265"/>
      <c r="N13" s="265"/>
      <c r="O13" s="287"/>
      <c r="P13" s="288"/>
      <c r="Q13" s="268"/>
      <c r="R13" s="268"/>
    </row>
    <row r="14" spans="1:18" ht="12.75" customHeight="1" x14ac:dyDescent="0.2">
      <c r="A14" s="266"/>
      <c r="B14" s="14"/>
      <c r="C14" s="16"/>
      <c r="D14" s="7" t="s">
        <v>21</v>
      </c>
      <c r="E14" s="19"/>
      <c r="F14" s="273"/>
      <c r="G14" s="275"/>
      <c r="H14" s="277"/>
      <c r="I14" s="279"/>
      <c r="J14" s="281"/>
      <c r="K14" s="281"/>
      <c r="L14" s="281"/>
      <c r="M14" s="281"/>
      <c r="N14" s="281"/>
      <c r="O14" s="283">
        <f>I14+I16+K14+K16+M14</f>
        <v>0</v>
      </c>
      <c r="P14" s="284"/>
      <c r="Q14" s="266"/>
      <c r="R14" s="266"/>
    </row>
    <row r="15" spans="1:18" ht="12.75" customHeight="1" x14ac:dyDescent="0.2">
      <c r="A15" s="267"/>
      <c r="B15" s="14"/>
      <c r="C15" s="17"/>
      <c r="D15" s="9" t="s">
        <v>22</v>
      </c>
      <c r="E15" s="20"/>
      <c r="F15" s="274"/>
      <c r="G15" s="276"/>
      <c r="H15" s="278"/>
      <c r="I15" s="280"/>
      <c r="J15" s="282"/>
      <c r="K15" s="282"/>
      <c r="L15" s="282"/>
      <c r="M15" s="282"/>
      <c r="N15" s="282"/>
      <c r="O15" s="285"/>
      <c r="P15" s="286"/>
      <c r="Q15" s="267"/>
      <c r="R15" s="267"/>
    </row>
    <row r="16" spans="1:18" ht="12.75" customHeight="1" x14ac:dyDescent="0.2">
      <c r="A16" s="267"/>
      <c r="B16" s="14"/>
      <c r="C16" s="17"/>
      <c r="D16" s="9" t="s">
        <v>21</v>
      </c>
      <c r="E16" s="20"/>
      <c r="F16" s="289"/>
      <c r="G16" s="291"/>
      <c r="H16" s="269"/>
      <c r="I16" s="271"/>
      <c r="J16" s="264"/>
      <c r="K16" s="264"/>
      <c r="L16" s="264"/>
      <c r="M16" s="264"/>
      <c r="N16" s="264"/>
      <c r="O16" s="285"/>
      <c r="P16" s="286"/>
      <c r="Q16" s="267"/>
      <c r="R16" s="267"/>
    </row>
    <row r="17" spans="1:18" ht="12.75" customHeight="1" x14ac:dyDescent="0.2">
      <c r="A17" s="268"/>
      <c r="B17" s="15"/>
      <c r="C17" s="18"/>
      <c r="D17" s="10" t="s">
        <v>22</v>
      </c>
      <c r="E17" s="21"/>
      <c r="F17" s="290"/>
      <c r="G17" s="292"/>
      <c r="H17" s="270"/>
      <c r="I17" s="272"/>
      <c r="J17" s="265"/>
      <c r="K17" s="265"/>
      <c r="L17" s="265"/>
      <c r="M17" s="265"/>
      <c r="N17" s="265"/>
      <c r="O17" s="287"/>
      <c r="P17" s="288"/>
      <c r="Q17" s="268"/>
      <c r="R17" s="268"/>
    </row>
    <row r="18" spans="1:18" ht="12.75" customHeight="1" x14ac:dyDescent="0.2">
      <c r="A18" s="266"/>
      <c r="B18" s="14"/>
      <c r="C18" s="16"/>
      <c r="D18" s="7" t="s">
        <v>21</v>
      </c>
      <c r="E18" s="19"/>
      <c r="F18" s="273"/>
      <c r="G18" s="275"/>
      <c r="H18" s="277"/>
      <c r="I18" s="279"/>
      <c r="J18" s="281"/>
      <c r="K18" s="281"/>
      <c r="L18" s="281"/>
      <c r="M18" s="281"/>
      <c r="N18" s="281"/>
      <c r="O18" s="283">
        <f>I18+I20+K18+K20+M18</f>
        <v>0</v>
      </c>
      <c r="P18" s="284"/>
      <c r="Q18" s="266"/>
      <c r="R18" s="266"/>
    </row>
    <row r="19" spans="1:18" ht="12.75" customHeight="1" x14ac:dyDescent="0.2">
      <c r="A19" s="267"/>
      <c r="B19" s="14"/>
      <c r="C19" s="17"/>
      <c r="D19" s="9" t="s">
        <v>22</v>
      </c>
      <c r="E19" s="20"/>
      <c r="F19" s="274"/>
      <c r="G19" s="276"/>
      <c r="H19" s="278"/>
      <c r="I19" s="280"/>
      <c r="J19" s="282"/>
      <c r="K19" s="282"/>
      <c r="L19" s="282"/>
      <c r="M19" s="282"/>
      <c r="N19" s="282"/>
      <c r="O19" s="285"/>
      <c r="P19" s="286"/>
      <c r="Q19" s="267"/>
      <c r="R19" s="267"/>
    </row>
    <row r="20" spans="1:18" ht="12.75" customHeight="1" x14ac:dyDescent="0.2">
      <c r="A20" s="267"/>
      <c r="B20" s="14"/>
      <c r="C20" s="17"/>
      <c r="D20" s="9" t="s">
        <v>21</v>
      </c>
      <c r="E20" s="20"/>
      <c r="F20" s="289"/>
      <c r="G20" s="291"/>
      <c r="H20" s="269"/>
      <c r="I20" s="271"/>
      <c r="J20" s="264"/>
      <c r="K20" s="264"/>
      <c r="L20" s="264"/>
      <c r="M20" s="264"/>
      <c r="N20" s="264"/>
      <c r="O20" s="285"/>
      <c r="P20" s="286"/>
      <c r="Q20" s="267"/>
      <c r="R20" s="267"/>
    </row>
    <row r="21" spans="1:18" ht="12.75" customHeight="1" x14ac:dyDescent="0.2">
      <c r="A21" s="268"/>
      <c r="B21" s="15"/>
      <c r="C21" s="18"/>
      <c r="D21" s="10" t="s">
        <v>22</v>
      </c>
      <c r="E21" s="21"/>
      <c r="F21" s="290"/>
      <c r="G21" s="292"/>
      <c r="H21" s="270"/>
      <c r="I21" s="272"/>
      <c r="J21" s="265"/>
      <c r="K21" s="265"/>
      <c r="L21" s="265"/>
      <c r="M21" s="265"/>
      <c r="N21" s="265"/>
      <c r="O21" s="287"/>
      <c r="P21" s="288"/>
      <c r="Q21" s="268"/>
      <c r="R21" s="268"/>
    </row>
    <row r="22" spans="1:18" ht="12.75" customHeight="1" x14ac:dyDescent="0.2">
      <c r="A22" s="266"/>
      <c r="B22" s="14"/>
      <c r="C22" s="16"/>
      <c r="D22" s="7" t="s">
        <v>21</v>
      </c>
      <c r="E22" s="19"/>
      <c r="F22" s="273"/>
      <c r="G22" s="275"/>
      <c r="H22" s="277"/>
      <c r="I22" s="279"/>
      <c r="J22" s="281"/>
      <c r="K22" s="281"/>
      <c r="L22" s="281"/>
      <c r="M22" s="281"/>
      <c r="N22" s="281"/>
      <c r="O22" s="283">
        <f>I22+I24+K22+K24+M22</f>
        <v>0</v>
      </c>
      <c r="P22" s="284"/>
      <c r="Q22" s="266"/>
      <c r="R22" s="266"/>
    </row>
    <row r="23" spans="1:18" ht="12.75" customHeight="1" x14ac:dyDescent="0.2">
      <c r="A23" s="267"/>
      <c r="B23" s="14"/>
      <c r="C23" s="17"/>
      <c r="D23" s="9" t="s">
        <v>22</v>
      </c>
      <c r="E23" s="20"/>
      <c r="F23" s="274"/>
      <c r="G23" s="276"/>
      <c r="H23" s="278"/>
      <c r="I23" s="280"/>
      <c r="J23" s="282"/>
      <c r="K23" s="282"/>
      <c r="L23" s="282"/>
      <c r="M23" s="282"/>
      <c r="N23" s="282"/>
      <c r="O23" s="285"/>
      <c r="P23" s="286"/>
      <c r="Q23" s="267"/>
      <c r="R23" s="267"/>
    </row>
    <row r="24" spans="1:18" ht="12.75" customHeight="1" x14ac:dyDescent="0.2">
      <c r="A24" s="267"/>
      <c r="B24" s="14"/>
      <c r="C24" s="17"/>
      <c r="D24" s="9" t="s">
        <v>21</v>
      </c>
      <c r="E24" s="20"/>
      <c r="F24" s="289"/>
      <c r="G24" s="291"/>
      <c r="H24" s="269"/>
      <c r="I24" s="271"/>
      <c r="J24" s="264"/>
      <c r="K24" s="264"/>
      <c r="L24" s="264"/>
      <c r="M24" s="264"/>
      <c r="N24" s="264"/>
      <c r="O24" s="285"/>
      <c r="P24" s="286"/>
      <c r="Q24" s="267"/>
      <c r="R24" s="267"/>
    </row>
    <row r="25" spans="1:18" ht="12.75" customHeight="1" x14ac:dyDescent="0.2">
      <c r="A25" s="268"/>
      <c r="B25" s="15"/>
      <c r="C25" s="18"/>
      <c r="D25" s="10" t="s">
        <v>22</v>
      </c>
      <c r="E25" s="21"/>
      <c r="F25" s="290"/>
      <c r="G25" s="292"/>
      <c r="H25" s="270"/>
      <c r="I25" s="272"/>
      <c r="J25" s="265"/>
      <c r="K25" s="265"/>
      <c r="L25" s="265"/>
      <c r="M25" s="265"/>
      <c r="N25" s="265"/>
      <c r="O25" s="287"/>
      <c r="P25" s="288"/>
      <c r="Q25" s="268"/>
      <c r="R25" s="268"/>
    </row>
    <row r="26" spans="1:18" ht="12.75" customHeight="1" x14ac:dyDescent="0.2">
      <c r="A26" s="266"/>
      <c r="B26" s="14"/>
      <c r="C26" s="16"/>
      <c r="D26" s="7" t="s">
        <v>21</v>
      </c>
      <c r="E26" s="19"/>
      <c r="F26" s="273"/>
      <c r="G26" s="275"/>
      <c r="H26" s="277"/>
      <c r="I26" s="279"/>
      <c r="J26" s="281"/>
      <c r="K26" s="281"/>
      <c r="L26" s="281"/>
      <c r="M26" s="281"/>
      <c r="N26" s="281"/>
      <c r="O26" s="283">
        <f>I26+I28+K26+K28+M26</f>
        <v>0</v>
      </c>
      <c r="P26" s="284"/>
      <c r="Q26" s="266"/>
      <c r="R26" s="266"/>
    </row>
    <row r="27" spans="1:18" ht="12.75" customHeight="1" x14ac:dyDescent="0.2">
      <c r="A27" s="267"/>
      <c r="B27" s="14"/>
      <c r="C27" s="17"/>
      <c r="D27" s="9" t="s">
        <v>22</v>
      </c>
      <c r="E27" s="20"/>
      <c r="F27" s="274"/>
      <c r="G27" s="276"/>
      <c r="H27" s="278"/>
      <c r="I27" s="280"/>
      <c r="J27" s="282"/>
      <c r="K27" s="282"/>
      <c r="L27" s="282"/>
      <c r="M27" s="282"/>
      <c r="N27" s="282"/>
      <c r="O27" s="285"/>
      <c r="P27" s="286"/>
      <c r="Q27" s="267"/>
      <c r="R27" s="267"/>
    </row>
    <row r="28" spans="1:18" ht="12.75" customHeight="1" x14ac:dyDescent="0.2">
      <c r="A28" s="267"/>
      <c r="B28" s="14"/>
      <c r="C28" s="17"/>
      <c r="D28" s="9" t="s">
        <v>21</v>
      </c>
      <c r="E28" s="20"/>
      <c r="F28" s="289"/>
      <c r="G28" s="291"/>
      <c r="H28" s="269"/>
      <c r="I28" s="271"/>
      <c r="J28" s="264"/>
      <c r="K28" s="264"/>
      <c r="L28" s="264"/>
      <c r="M28" s="264"/>
      <c r="N28" s="264"/>
      <c r="O28" s="285"/>
      <c r="P28" s="286"/>
      <c r="Q28" s="267"/>
      <c r="R28" s="267"/>
    </row>
    <row r="29" spans="1:18" ht="12.75" customHeight="1" x14ac:dyDescent="0.2">
      <c r="A29" s="268"/>
      <c r="B29" s="15"/>
      <c r="C29" s="18"/>
      <c r="D29" s="10" t="s">
        <v>22</v>
      </c>
      <c r="E29" s="21"/>
      <c r="F29" s="290"/>
      <c r="G29" s="292"/>
      <c r="H29" s="270"/>
      <c r="I29" s="272"/>
      <c r="J29" s="265"/>
      <c r="K29" s="265"/>
      <c r="L29" s="265"/>
      <c r="M29" s="265"/>
      <c r="N29" s="265"/>
      <c r="O29" s="287"/>
      <c r="P29" s="288"/>
      <c r="Q29" s="268"/>
      <c r="R29" s="268"/>
    </row>
    <row r="30" spans="1:18" ht="12.75" customHeight="1" x14ac:dyDescent="0.2">
      <c r="A30" s="266"/>
      <c r="B30" s="14"/>
      <c r="C30" s="16"/>
      <c r="D30" s="7" t="s">
        <v>21</v>
      </c>
      <c r="E30" s="19"/>
      <c r="F30" s="273"/>
      <c r="G30" s="275"/>
      <c r="H30" s="277"/>
      <c r="I30" s="279"/>
      <c r="J30" s="281"/>
      <c r="K30" s="281"/>
      <c r="L30" s="281"/>
      <c r="M30" s="281"/>
      <c r="N30" s="281"/>
      <c r="O30" s="283">
        <f>I30+I32+K30+K32+M30</f>
        <v>0</v>
      </c>
      <c r="P30" s="284"/>
      <c r="Q30" s="266"/>
      <c r="R30" s="266"/>
    </row>
    <row r="31" spans="1:18" ht="12.75" customHeight="1" x14ac:dyDescent="0.2">
      <c r="A31" s="267"/>
      <c r="B31" s="14"/>
      <c r="C31" s="17"/>
      <c r="D31" s="9" t="s">
        <v>22</v>
      </c>
      <c r="E31" s="20"/>
      <c r="F31" s="274"/>
      <c r="G31" s="276"/>
      <c r="H31" s="278"/>
      <c r="I31" s="280"/>
      <c r="J31" s="282"/>
      <c r="K31" s="282"/>
      <c r="L31" s="282"/>
      <c r="M31" s="282"/>
      <c r="N31" s="282"/>
      <c r="O31" s="285"/>
      <c r="P31" s="286"/>
      <c r="Q31" s="267"/>
      <c r="R31" s="267"/>
    </row>
    <row r="32" spans="1:18" ht="12.75" customHeight="1" x14ac:dyDescent="0.2">
      <c r="A32" s="267"/>
      <c r="B32" s="14"/>
      <c r="C32" s="17"/>
      <c r="D32" s="9" t="s">
        <v>21</v>
      </c>
      <c r="E32" s="20"/>
      <c r="F32" s="289"/>
      <c r="G32" s="291"/>
      <c r="H32" s="269"/>
      <c r="I32" s="271"/>
      <c r="J32" s="264"/>
      <c r="K32" s="264"/>
      <c r="L32" s="264"/>
      <c r="M32" s="264"/>
      <c r="N32" s="264"/>
      <c r="O32" s="285"/>
      <c r="P32" s="286"/>
      <c r="Q32" s="267"/>
      <c r="R32" s="267"/>
    </row>
    <row r="33" spans="1:18" ht="12.75" customHeight="1" x14ac:dyDescent="0.2">
      <c r="A33" s="268"/>
      <c r="B33" s="15"/>
      <c r="C33" s="18"/>
      <c r="D33" s="11" t="s">
        <v>22</v>
      </c>
      <c r="E33" s="22"/>
      <c r="F33" s="290"/>
      <c r="G33" s="292"/>
      <c r="H33" s="270"/>
      <c r="I33" s="272"/>
      <c r="J33" s="265"/>
      <c r="K33" s="265"/>
      <c r="L33" s="265"/>
      <c r="M33" s="265"/>
      <c r="N33" s="265"/>
      <c r="O33" s="287"/>
      <c r="P33" s="288"/>
      <c r="Q33" s="268"/>
      <c r="R33" s="268"/>
    </row>
    <row r="34" spans="1:18" ht="12.75" customHeight="1" x14ac:dyDescent="0.2">
      <c r="A34" s="266"/>
      <c r="B34" s="14"/>
      <c r="C34" s="16"/>
      <c r="D34" s="7" t="s">
        <v>21</v>
      </c>
      <c r="E34" s="19"/>
      <c r="F34" s="273"/>
      <c r="G34" s="275"/>
      <c r="H34" s="277"/>
      <c r="I34" s="279"/>
      <c r="J34" s="281"/>
      <c r="K34" s="281"/>
      <c r="L34" s="281"/>
      <c r="M34" s="281"/>
      <c r="N34" s="281"/>
      <c r="O34" s="283">
        <f>I34+I36+K34+K36+M34</f>
        <v>0</v>
      </c>
      <c r="P34" s="284"/>
      <c r="Q34" s="266"/>
      <c r="R34" s="266"/>
    </row>
    <row r="35" spans="1:18" ht="12.75" customHeight="1" x14ac:dyDescent="0.2">
      <c r="A35" s="267"/>
      <c r="B35" s="14"/>
      <c r="C35" s="17"/>
      <c r="D35" s="9" t="s">
        <v>22</v>
      </c>
      <c r="E35" s="20"/>
      <c r="F35" s="274"/>
      <c r="G35" s="276"/>
      <c r="H35" s="278"/>
      <c r="I35" s="280"/>
      <c r="J35" s="282"/>
      <c r="K35" s="282"/>
      <c r="L35" s="282"/>
      <c r="M35" s="282"/>
      <c r="N35" s="282"/>
      <c r="O35" s="285"/>
      <c r="P35" s="286"/>
      <c r="Q35" s="267"/>
      <c r="R35" s="267"/>
    </row>
    <row r="36" spans="1:18" ht="12.75" customHeight="1" x14ac:dyDescent="0.2">
      <c r="A36" s="267"/>
      <c r="B36" s="14"/>
      <c r="C36" s="17"/>
      <c r="D36" s="9" t="s">
        <v>21</v>
      </c>
      <c r="E36" s="20"/>
      <c r="F36" s="289"/>
      <c r="G36" s="291"/>
      <c r="H36" s="269"/>
      <c r="I36" s="271"/>
      <c r="J36" s="264"/>
      <c r="K36" s="264"/>
      <c r="L36" s="264"/>
      <c r="M36" s="264"/>
      <c r="N36" s="264"/>
      <c r="O36" s="285"/>
      <c r="P36" s="286"/>
      <c r="Q36" s="267"/>
      <c r="R36" s="267"/>
    </row>
    <row r="37" spans="1:18" ht="12.75" customHeight="1" x14ac:dyDescent="0.2">
      <c r="A37" s="268"/>
      <c r="B37" s="13"/>
      <c r="C37" s="18"/>
      <c r="D37" s="11" t="s">
        <v>22</v>
      </c>
      <c r="E37" s="22"/>
      <c r="F37" s="290"/>
      <c r="G37" s="292"/>
      <c r="H37" s="270"/>
      <c r="I37" s="272"/>
      <c r="J37" s="265"/>
      <c r="K37" s="265"/>
      <c r="L37" s="265"/>
      <c r="M37" s="265"/>
      <c r="N37" s="265"/>
      <c r="O37" s="287"/>
      <c r="P37" s="288"/>
      <c r="Q37" s="268"/>
      <c r="R37" s="268"/>
    </row>
    <row r="38" spans="1:18" ht="12.75" customHeight="1" x14ac:dyDescent="0.2">
      <c r="A38" s="111"/>
      <c r="B38" s="257" t="s">
        <v>23</v>
      </c>
      <c r="C38" s="111"/>
      <c r="D38" s="302" t="s">
        <v>24</v>
      </c>
      <c r="E38" s="302"/>
      <c r="F38" s="162"/>
      <c r="G38" s="119"/>
      <c r="H38" s="300" t="s">
        <v>25</v>
      </c>
      <c r="I38" s="123">
        <f>+I10+I12+I14+I16+I18+I20+I22+I24+I26+I28+I30+I32+I34+I36</f>
        <v>65.5</v>
      </c>
      <c r="J38" s="125"/>
      <c r="K38" s="123">
        <f>+K10+K12+K14+K16+K18+K20+K22+K24+K26+K28+K30+K32+K34+K36</f>
        <v>16.600000000000001</v>
      </c>
      <c r="L38" s="125"/>
      <c r="M38" s="123">
        <f>M10+M12+M14+M16+M18+M20+M22+M24+M26+M28+M30+M32+M34+M36</f>
        <v>54.76</v>
      </c>
      <c r="N38" s="125"/>
      <c r="O38" s="129">
        <f>+O10+O14+O18+O22+O26+O30+O34</f>
        <v>136.85999999999999</v>
      </c>
      <c r="P38" s="130"/>
      <c r="Q38" s="47"/>
      <c r="R38" s="47"/>
    </row>
    <row r="39" spans="1:18" ht="12.75" customHeight="1" x14ac:dyDescent="0.2">
      <c r="A39" s="112"/>
      <c r="B39" s="258"/>
      <c r="C39" s="112"/>
      <c r="D39" s="234"/>
      <c r="E39" s="234"/>
      <c r="F39" s="303"/>
      <c r="G39" s="120"/>
      <c r="H39" s="301"/>
      <c r="I39" s="124"/>
      <c r="J39" s="126"/>
      <c r="K39" s="124"/>
      <c r="L39" s="126"/>
      <c r="M39" s="124"/>
      <c r="N39" s="126"/>
      <c r="O39" s="131"/>
      <c r="P39" s="132"/>
      <c r="Q39" s="299" t="s">
        <v>26</v>
      </c>
      <c r="R39" s="234"/>
    </row>
    <row r="41" spans="1:18" x14ac:dyDescent="0.2">
      <c r="B41" s="45" t="s">
        <v>27</v>
      </c>
      <c r="D41" s="110" t="s">
        <v>28</v>
      </c>
      <c r="E41" s="110"/>
      <c r="F41" s="110"/>
      <c r="K41" s="1" t="s">
        <v>50</v>
      </c>
      <c r="L41" s="23" t="s">
        <v>51</v>
      </c>
      <c r="Q41" s="110" t="s">
        <v>30</v>
      </c>
      <c r="R41" s="110"/>
    </row>
    <row r="44" spans="1:18" ht="14.25" x14ac:dyDescent="0.2">
      <c r="B44" s="2"/>
      <c r="G44" s="244"/>
      <c r="H44" s="244"/>
      <c r="I44" s="244"/>
      <c r="J44" s="244"/>
      <c r="K44" s="244"/>
      <c r="L44" s="244"/>
      <c r="M44" s="244"/>
      <c r="O44" s="3"/>
      <c r="P44" s="3"/>
      <c r="Q44" s="3"/>
      <c r="R44" s="3"/>
    </row>
    <row r="45" spans="1:18" ht="14.25" x14ac:dyDescent="0.2">
      <c r="B45" s="2"/>
      <c r="G45" s="244"/>
      <c r="H45" s="244"/>
      <c r="I45" s="244"/>
      <c r="J45" s="244"/>
      <c r="K45" s="244"/>
      <c r="L45" s="244"/>
      <c r="M45" s="244"/>
      <c r="O45" s="3"/>
      <c r="P45" s="3"/>
      <c r="Q45" s="3"/>
    </row>
    <row r="46" spans="1:18" x14ac:dyDescent="0.2">
      <c r="B46" s="12"/>
    </row>
    <row r="47" spans="1:18" x14ac:dyDescent="0.2">
      <c r="B47" s="172"/>
      <c r="C47" s="172"/>
      <c r="D47" s="172"/>
      <c r="E47" s="172"/>
    </row>
    <row r="48" spans="1:18" x14ac:dyDescent="0.2">
      <c r="B48" s="172"/>
      <c r="C48" s="172"/>
      <c r="D48" s="172"/>
      <c r="E48" s="172"/>
    </row>
    <row r="49" spans="1:18" ht="12.75" customHeight="1" x14ac:dyDescent="0.2">
      <c r="A49" s="260"/>
      <c r="B49" s="234"/>
      <c r="C49" s="234"/>
      <c r="D49" s="234"/>
      <c r="E49" s="234"/>
      <c r="F49" s="110"/>
      <c r="G49" s="258"/>
      <c r="H49" s="258"/>
      <c r="I49" s="234"/>
      <c r="J49" s="234"/>
      <c r="K49" s="234"/>
      <c r="L49" s="234"/>
      <c r="M49" s="294"/>
      <c r="N49" s="294"/>
      <c r="O49" s="234"/>
      <c r="P49" s="234"/>
      <c r="Q49" s="258"/>
      <c r="R49" s="258"/>
    </row>
    <row r="50" spans="1:18" x14ac:dyDescent="0.2">
      <c r="A50" s="260"/>
      <c r="B50" s="234"/>
      <c r="C50" s="234"/>
      <c r="D50" s="234"/>
      <c r="E50" s="234"/>
      <c r="F50" s="110"/>
      <c r="G50" s="258"/>
      <c r="H50" s="258"/>
      <c r="I50" s="234"/>
      <c r="J50" s="234"/>
      <c r="K50" s="234"/>
      <c r="L50" s="234"/>
      <c r="M50" s="294"/>
      <c r="N50" s="294"/>
      <c r="O50" s="234"/>
      <c r="P50" s="234"/>
      <c r="Q50" s="258"/>
      <c r="R50" s="258"/>
    </row>
    <row r="51" spans="1:18" x14ac:dyDescent="0.2">
      <c r="A51" s="260"/>
      <c r="B51" s="234"/>
      <c r="C51" s="234"/>
      <c r="E51" s="46"/>
      <c r="F51" s="110"/>
      <c r="G51" s="258"/>
      <c r="H51" s="258"/>
      <c r="I51" s="46"/>
      <c r="J51" s="46"/>
      <c r="K51" s="46"/>
      <c r="L51" s="46"/>
      <c r="M51" s="46"/>
      <c r="N51" s="46"/>
      <c r="O51" s="234"/>
      <c r="P51" s="234"/>
      <c r="Q51" s="258"/>
      <c r="R51" s="258"/>
    </row>
    <row r="52" spans="1:18" x14ac:dyDescent="0.2">
      <c r="A52" s="110"/>
      <c r="B52" s="304"/>
      <c r="D52" s="24"/>
      <c r="F52" s="110"/>
      <c r="G52" s="110"/>
      <c r="H52" s="234"/>
      <c r="I52" s="234"/>
      <c r="J52" s="234"/>
      <c r="K52" s="234"/>
      <c r="L52" s="234"/>
      <c r="M52" s="234"/>
      <c r="N52" s="234"/>
      <c r="O52" s="234"/>
      <c r="P52" s="234"/>
      <c r="Q52" s="110"/>
      <c r="R52" s="110"/>
    </row>
    <row r="53" spans="1:18" x14ac:dyDescent="0.2">
      <c r="A53" s="110"/>
      <c r="B53" s="304"/>
      <c r="D53" s="24"/>
      <c r="F53" s="110"/>
      <c r="G53" s="110"/>
      <c r="H53" s="234"/>
      <c r="I53" s="234"/>
      <c r="J53" s="234"/>
      <c r="K53" s="234"/>
      <c r="L53" s="234"/>
      <c r="M53" s="234"/>
      <c r="N53" s="234"/>
      <c r="O53" s="234"/>
      <c r="P53" s="234"/>
      <c r="Q53" s="110"/>
      <c r="R53" s="110"/>
    </row>
    <row r="54" spans="1:18" x14ac:dyDescent="0.2">
      <c r="A54" s="110"/>
      <c r="B54" s="304"/>
      <c r="D54" s="24"/>
      <c r="F54" s="110"/>
      <c r="G54" s="110"/>
      <c r="H54" s="110"/>
      <c r="I54" s="110"/>
      <c r="J54" s="110"/>
      <c r="K54" s="110"/>
      <c r="L54" s="110"/>
      <c r="M54" s="110"/>
      <c r="N54" s="110"/>
      <c r="O54" s="234"/>
      <c r="P54" s="234"/>
      <c r="Q54" s="110"/>
      <c r="R54" s="110"/>
    </row>
    <row r="55" spans="1:18" x14ac:dyDescent="0.2">
      <c r="A55" s="110"/>
      <c r="B55" s="304"/>
      <c r="D55" s="24"/>
      <c r="F55" s="110"/>
      <c r="G55" s="110"/>
      <c r="H55" s="110"/>
      <c r="I55" s="110"/>
      <c r="J55" s="110"/>
      <c r="K55" s="110"/>
      <c r="L55" s="110"/>
      <c r="M55" s="110"/>
      <c r="N55" s="110"/>
      <c r="O55" s="234"/>
      <c r="P55" s="234"/>
      <c r="Q55" s="110"/>
      <c r="R55" s="110"/>
    </row>
    <row r="56" spans="1:18" ht="12.75" customHeight="1" x14ac:dyDescent="0.2">
      <c r="A56" s="110"/>
      <c r="B56" s="304"/>
      <c r="D56" s="24"/>
      <c r="F56" s="110"/>
      <c r="G56" s="110"/>
      <c r="H56" s="234"/>
      <c r="I56" s="234"/>
      <c r="J56" s="234"/>
      <c r="K56" s="234"/>
      <c r="L56" s="234"/>
      <c r="M56" s="234"/>
      <c r="N56" s="234"/>
      <c r="O56" s="234"/>
      <c r="P56" s="234"/>
      <c r="Q56" s="110"/>
      <c r="R56" s="110"/>
    </row>
    <row r="57" spans="1:18" ht="12.75" customHeight="1" x14ac:dyDescent="0.2">
      <c r="A57" s="110"/>
      <c r="B57" s="304"/>
      <c r="D57" s="24"/>
      <c r="F57" s="110"/>
      <c r="G57" s="110"/>
      <c r="H57" s="234"/>
      <c r="I57" s="234"/>
      <c r="J57" s="234"/>
      <c r="K57" s="234"/>
      <c r="L57" s="234"/>
      <c r="M57" s="234"/>
      <c r="N57" s="234"/>
      <c r="O57" s="234"/>
      <c r="P57" s="234"/>
      <c r="Q57" s="110"/>
      <c r="R57" s="110"/>
    </row>
    <row r="58" spans="1:18" ht="12.75" customHeight="1" x14ac:dyDescent="0.2">
      <c r="A58" s="110"/>
      <c r="B58" s="304"/>
      <c r="D58" s="24"/>
      <c r="F58" s="110"/>
      <c r="G58" s="110"/>
      <c r="H58" s="110"/>
      <c r="I58" s="110"/>
      <c r="J58" s="110"/>
      <c r="K58" s="110"/>
      <c r="L58" s="110"/>
      <c r="M58" s="110"/>
      <c r="N58" s="110"/>
      <c r="O58" s="234"/>
      <c r="P58" s="234"/>
      <c r="Q58" s="110"/>
      <c r="R58" s="110"/>
    </row>
    <row r="59" spans="1:18" ht="12.75" customHeight="1" x14ac:dyDescent="0.2">
      <c r="A59" s="110"/>
      <c r="B59" s="304"/>
      <c r="D59" s="24"/>
      <c r="F59" s="110"/>
      <c r="G59" s="110"/>
      <c r="H59" s="110"/>
      <c r="I59" s="110"/>
      <c r="J59" s="110"/>
      <c r="K59" s="110"/>
      <c r="L59" s="110"/>
      <c r="M59" s="110"/>
      <c r="N59" s="110"/>
      <c r="O59" s="234"/>
      <c r="P59" s="234"/>
      <c r="Q59" s="110"/>
      <c r="R59" s="110"/>
    </row>
    <row r="60" spans="1:18" ht="12.75" customHeight="1" x14ac:dyDescent="0.2">
      <c r="A60" s="110"/>
      <c r="B60" s="304"/>
      <c r="D60" s="24"/>
      <c r="F60" s="110"/>
      <c r="G60" s="110"/>
      <c r="H60" s="234"/>
      <c r="I60" s="234"/>
      <c r="J60" s="234"/>
      <c r="K60" s="234"/>
      <c r="L60" s="234"/>
      <c r="M60" s="234"/>
      <c r="N60" s="234"/>
      <c r="O60" s="234"/>
      <c r="P60" s="234"/>
      <c r="Q60" s="110"/>
      <c r="R60" s="110"/>
    </row>
    <row r="61" spans="1:18" ht="12.75" customHeight="1" x14ac:dyDescent="0.2">
      <c r="A61" s="110"/>
      <c r="B61" s="304"/>
      <c r="D61" s="24"/>
      <c r="F61" s="110"/>
      <c r="G61" s="110"/>
      <c r="H61" s="234"/>
      <c r="I61" s="234"/>
      <c r="J61" s="234"/>
      <c r="K61" s="234"/>
      <c r="L61" s="234"/>
      <c r="M61" s="234"/>
      <c r="N61" s="234"/>
      <c r="O61" s="234"/>
      <c r="P61" s="234"/>
      <c r="Q61" s="110"/>
      <c r="R61" s="110"/>
    </row>
    <row r="62" spans="1:18" ht="12.75" customHeight="1" x14ac:dyDescent="0.2">
      <c r="A62" s="110"/>
      <c r="B62" s="304"/>
      <c r="D62" s="24"/>
      <c r="F62" s="110"/>
      <c r="G62" s="110"/>
      <c r="H62" s="110"/>
      <c r="I62" s="110"/>
      <c r="J62" s="110"/>
      <c r="K62" s="110"/>
      <c r="L62" s="110"/>
      <c r="M62" s="110"/>
      <c r="N62" s="110"/>
      <c r="O62" s="234"/>
      <c r="P62" s="234"/>
      <c r="Q62" s="110"/>
      <c r="R62" s="110"/>
    </row>
    <row r="63" spans="1:18" ht="12.75" customHeight="1" x14ac:dyDescent="0.2">
      <c r="A63" s="110"/>
      <c r="B63" s="304"/>
      <c r="D63" s="24"/>
      <c r="F63" s="110"/>
      <c r="G63" s="110"/>
      <c r="H63" s="110"/>
      <c r="I63" s="110"/>
      <c r="J63" s="110"/>
      <c r="K63" s="110"/>
      <c r="L63" s="110"/>
      <c r="M63" s="110"/>
      <c r="N63" s="110"/>
      <c r="O63" s="234"/>
      <c r="P63" s="234"/>
      <c r="Q63" s="110"/>
      <c r="R63" s="110"/>
    </row>
    <row r="64" spans="1:18" ht="12.75" customHeight="1" x14ac:dyDescent="0.2">
      <c r="A64" s="110"/>
      <c r="B64" s="304"/>
      <c r="D64" s="24"/>
      <c r="F64" s="110"/>
      <c r="G64" s="110"/>
      <c r="H64" s="234"/>
      <c r="I64" s="234"/>
      <c r="J64" s="234"/>
      <c r="K64" s="234"/>
      <c r="L64" s="234"/>
      <c r="M64" s="234"/>
      <c r="N64" s="234"/>
      <c r="O64" s="234"/>
      <c r="P64" s="234"/>
      <c r="Q64" s="110"/>
      <c r="R64" s="110"/>
    </row>
    <row r="65" spans="1:18" ht="12.75" customHeight="1" x14ac:dyDescent="0.2">
      <c r="A65" s="110"/>
      <c r="B65" s="304"/>
      <c r="D65" s="24"/>
      <c r="F65" s="110"/>
      <c r="G65" s="110"/>
      <c r="H65" s="234"/>
      <c r="I65" s="234"/>
      <c r="J65" s="234"/>
      <c r="K65" s="234"/>
      <c r="L65" s="234"/>
      <c r="M65" s="234"/>
      <c r="N65" s="234"/>
      <c r="O65" s="234"/>
      <c r="P65" s="234"/>
      <c r="Q65" s="110"/>
      <c r="R65" s="110"/>
    </row>
    <row r="66" spans="1:18" ht="12.75" customHeight="1" x14ac:dyDescent="0.2">
      <c r="A66" s="110"/>
      <c r="B66" s="304"/>
      <c r="D66" s="24"/>
      <c r="F66" s="110"/>
      <c r="G66" s="110"/>
      <c r="H66" s="110"/>
      <c r="I66" s="110"/>
      <c r="J66" s="110"/>
      <c r="K66" s="110"/>
      <c r="L66" s="110"/>
      <c r="M66" s="110"/>
      <c r="N66" s="110"/>
      <c r="O66" s="234"/>
      <c r="P66" s="234"/>
      <c r="Q66" s="110"/>
      <c r="R66" s="110"/>
    </row>
    <row r="67" spans="1:18" ht="12.75" customHeight="1" x14ac:dyDescent="0.2">
      <c r="A67" s="110"/>
      <c r="B67" s="304"/>
      <c r="D67" s="24"/>
      <c r="F67" s="110"/>
      <c r="G67" s="110"/>
      <c r="H67" s="110"/>
      <c r="I67" s="110"/>
      <c r="J67" s="110"/>
      <c r="K67" s="110"/>
      <c r="L67" s="110"/>
      <c r="M67" s="110"/>
      <c r="N67" s="110"/>
      <c r="O67" s="234"/>
      <c r="P67" s="234"/>
      <c r="Q67" s="110"/>
      <c r="R67" s="110"/>
    </row>
    <row r="68" spans="1:18" ht="12.75" customHeight="1" x14ac:dyDescent="0.2">
      <c r="A68" s="110"/>
      <c r="B68" s="304"/>
      <c r="D68" s="24"/>
      <c r="F68" s="110"/>
      <c r="G68" s="110"/>
      <c r="H68" s="234"/>
      <c r="I68" s="234"/>
      <c r="J68" s="234"/>
      <c r="K68" s="234"/>
      <c r="L68" s="234"/>
      <c r="M68" s="234"/>
      <c r="N68" s="234"/>
      <c r="O68" s="234"/>
      <c r="P68" s="234"/>
      <c r="Q68" s="110"/>
      <c r="R68" s="110"/>
    </row>
    <row r="69" spans="1:18" ht="12.75" customHeight="1" x14ac:dyDescent="0.2">
      <c r="A69" s="110"/>
      <c r="B69" s="304"/>
      <c r="D69" s="24"/>
      <c r="F69" s="110"/>
      <c r="G69" s="110"/>
      <c r="H69" s="234"/>
      <c r="I69" s="234"/>
      <c r="J69" s="234"/>
      <c r="K69" s="234"/>
      <c r="L69" s="234"/>
      <c r="M69" s="234"/>
      <c r="N69" s="234"/>
      <c r="O69" s="234"/>
      <c r="P69" s="234"/>
      <c r="Q69" s="110"/>
      <c r="R69" s="110"/>
    </row>
    <row r="70" spans="1:18" ht="12.75" customHeight="1" x14ac:dyDescent="0.2">
      <c r="A70" s="110"/>
      <c r="B70" s="304"/>
      <c r="D70" s="24"/>
      <c r="F70" s="110"/>
      <c r="G70" s="110"/>
      <c r="H70" s="110"/>
      <c r="I70" s="110"/>
      <c r="J70" s="110"/>
      <c r="K70" s="110"/>
      <c r="L70" s="110"/>
      <c r="M70" s="110"/>
      <c r="N70" s="110"/>
      <c r="O70" s="234"/>
      <c r="P70" s="234"/>
      <c r="Q70" s="110"/>
      <c r="R70" s="110"/>
    </row>
    <row r="71" spans="1:18" ht="12.75" customHeight="1" x14ac:dyDescent="0.2">
      <c r="A71" s="110"/>
      <c r="B71" s="304"/>
      <c r="D71" s="24"/>
      <c r="F71" s="110"/>
      <c r="G71" s="110"/>
      <c r="H71" s="110"/>
      <c r="I71" s="110"/>
      <c r="J71" s="110"/>
      <c r="K71" s="110"/>
      <c r="L71" s="110"/>
      <c r="M71" s="110"/>
      <c r="N71" s="110"/>
      <c r="O71" s="234"/>
      <c r="P71" s="234"/>
      <c r="Q71" s="110"/>
      <c r="R71" s="110"/>
    </row>
    <row r="72" spans="1:18" ht="12.75" customHeight="1" x14ac:dyDescent="0.2">
      <c r="A72" s="110"/>
      <c r="B72" s="304"/>
      <c r="D72" s="24"/>
      <c r="F72" s="110"/>
      <c r="G72" s="110"/>
      <c r="H72" s="234"/>
      <c r="I72" s="234"/>
      <c r="J72" s="234"/>
      <c r="K72" s="234"/>
      <c r="L72" s="234"/>
      <c r="M72" s="234"/>
      <c r="N72" s="234"/>
      <c r="O72" s="234"/>
      <c r="P72" s="234"/>
      <c r="Q72" s="110"/>
      <c r="R72" s="110"/>
    </row>
    <row r="73" spans="1:18" ht="12.75" customHeight="1" x14ac:dyDescent="0.2">
      <c r="A73" s="110"/>
      <c r="B73" s="304"/>
      <c r="D73" s="24"/>
      <c r="F73" s="110"/>
      <c r="G73" s="110"/>
      <c r="H73" s="234"/>
      <c r="I73" s="234"/>
      <c r="J73" s="234"/>
      <c r="K73" s="234"/>
      <c r="L73" s="234"/>
      <c r="M73" s="234"/>
      <c r="N73" s="234"/>
      <c r="O73" s="234"/>
      <c r="P73" s="234"/>
      <c r="Q73" s="110"/>
      <c r="R73" s="110"/>
    </row>
    <row r="74" spans="1:18" ht="12.75" customHeight="1" x14ac:dyDescent="0.2">
      <c r="A74" s="110"/>
      <c r="B74" s="304"/>
      <c r="D74" s="24"/>
      <c r="F74" s="110"/>
      <c r="G74" s="110"/>
      <c r="H74" s="110"/>
      <c r="I74" s="110"/>
      <c r="J74" s="110"/>
      <c r="K74" s="110"/>
      <c r="L74" s="110"/>
      <c r="M74" s="110"/>
      <c r="N74" s="110"/>
      <c r="O74" s="234"/>
      <c r="P74" s="234"/>
      <c r="Q74" s="110"/>
      <c r="R74" s="110"/>
    </row>
    <row r="75" spans="1:18" ht="12.75" customHeight="1" x14ac:dyDescent="0.2">
      <c r="A75" s="110"/>
      <c r="B75" s="304"/>
      <c r="D75" s="24"/>
      <c r="F75" s="110"/>
      <c r="G75" s="110"/>
      <c r="H75" s="110"/>
      <c r="I75" s="110"/>
      <c r="J75" s="110"/>
      <c r="K75" s="110"/>
      <c r="L75" s="110"/>
      <c r="M75" s="110"/>
      <c r="N75" s="110"/>
      <c r="O75" s="234"/>
      <c r="P75" s="234"/>
      <c r="Q75" s="110"/>
      <c r="R75" s="110"/>
    </row>
    <row r="76" spans="1:18" ht="12.75" customHeight="1" x14ac:dyDescent="0.2">
      <c r="A76" s="110"/>
      <c r="B76" s="304"/>
      <c r="D76" s="24"/>
      <c r="F76" s="110"/>
      <c r="G76" s="110"/>
      <c r="H76" s="234"/>
      <c r="I76" s="234"/>
      <c r="J76" s="234"/>
      <c r="K76" s="234"/>
      <c r="L76" s="234"/>
      <c r="M76" s="234"/>
      <c r="N76" s="234"/>
      <c r="O76" s="234"/>
      <c r="P76" s="234"/>
      <c r="Q76" s="110"/>
      <c r="R76" s="110"/>
    </row>
    <row r="77" spans="1:18" ht="12.75" customHeight="1" x14ac:dyDescent="0.2">
      <c r="A77" s="110"/>
      <c r="B77" s="304"/>
      <c r="D77" s="24"/>
      <c r="F77" s="110"/>
      <c r="G77" s="110"/>
      <c r="H77" s="234"/>
      <c r="I77" s="234"/>
      <c r="J77" s="234"/>
      <c r="K77" s="234"/>
      <c r="L77" s="234"/>
      <c r="M77" s="234"/>
      <c r="N77" s="234"/>
      <c r="O77" s="234"/>
      <c r="P77" s="234"/>
      <c r="Q77" s="110"/>
      <c r="R77" s="110"/>
    </row>
    <row r="78" spans="1:18" ht="12.75" customHeight="1" x14ac:dyDescent="0.2">
      <c r="A78" s="110"/>
      <c r="B78" s="304"/>
      <c r="D78" s="24"/>
      <c r="F78" s="110"/>
      <c r="G78" s="110"/>
      <c r="H78" s="110"/>
      <c r="I78" s="110"/>
      <c r="J78" s="110"/>
      <c r="K78" s="110"/>
      <c r="L78" s="110"/>
      <c r="M78" s="110"/>
      <c r="N78" s="110"/>
      <c r="O78" s="234"/>
      <c r="P78" s="234"/>
      <c r="Q78" s="110"/>
      <c r="R78" s="110"/>
    </row>
    <row r="79" spans="1:18" ht="12.75" customHeight="1" x14ac:dyDescent="0.2">
      <c r="A79" s="110"/>
      <c r="B79" s="304"/>
      <c r="D79" s="24"/>
      <c r="F79" s="110"/>
      <c r="G79" s="110"/>
      <c r="H79" s="110"/>
      <c r="I79" s="110"/>
      <c r="J79" s="110"/>
      <c r="K79" s="110"/>
      <c r="L79" s="110"/>
      <c r="M79" s="110"/>
      <c r="N79" s="110"/>
      <c r="O79" s="234"/>
      <c r="P79" s="234"/>
      <c r="Q79" s="110"/>
      <c r="R79" s="110"/>
    </row>
    <row r="80" spans="1:18" ht="12.75" customHeight="1" x14ac:dyDescent="0.2">
      <c r="A80" s="112"/>
      <c r="B80" s="258"/>
      <c r="C80" s="112"/>
      <c r="D80" s="234"/>
      <c r="E80" s="234"/>
      <c r="F80" s="234"/>
      <c r="G80" s="112"/>
      <c r="H80" s="305"/>
      <c r="I80" s="110"/>
      <c r="J80" s="110"/>
      <c r="K80" s="110"/>
      <c r="L80" s="110"/>
      <c r="M80" s="110"/>
      <c r="N80" s="110"/>
      <c r="O80" s="110"/>
      <c r="P80" s="110"/>
    </row>
    <row r="81" spans="1:18" x14ac:dyDescent="0.2">
      <c r="A81" s="112"/>
      <c r="B81" s="258"/>
      <c r="C81" s="112"/>
      <c r="D81" s="234"/>
      <c r="E81" s="234"/>
      <c r="F81" s="234"/>
      <c r="G81" s="112"/>
      <c r="H81" s="305"/>
      <c r="I81" s="110"/>
      <c r="J81" s="110"/>
      <c r="K81" s="110"/>
      <c r="L81" s="110"/>
      <c r="M81" s="110"/>
      <c r="N81" s="110"/>
      <c r="O81" s="110"/>
      <c r="P81" s="110"/>
      <c r="Q81" s="234"/>
      <c r="R81" s="234"/>
    </row>
    <row r="83" spans="1:18" x14ac:dyDescent="0.2">
      <c r="B83" s="45"/>
      <c r="D83" s="110"/>
      <c r="E83" s="110"/>
      <c r="F83" s="110"/>
      <c r="Q83" s="110" t="s">
        <v>30</v>
      </c>
      <c r="R83" s="110"/>
    </row>
  </sheetData>
  <mergeCells count="381">
    <mergeCell ref="O80:P81"/>
    <mergeCell ref="Q81:R81"/>
    <mergeCell ref="D83:F83"/>
    <mergeCell ref="Q83:R83"/>
    <mergeCell ref="K80:K81"/>
    <mergeCell ref="L80:L81"/>
    <mergeCell ref="M80:M81"/>
    <mergeCell ref="N80:N81"/>
    <mergeCell ref="G80:G81"/>
    <mergeCell ref="H80:H81"/>
    <mergeCell ref="I80:I81"/>
    <mergeCell ref="J80:J81"/>
    <mergeCell ref="A80:A81"/>
    <mergeCell ref="B80:B81"/>
    <mergeCell ref="C80:C81"/>
    <mergeCell ref="D80:F81"/>
    <mergeCell ref="A76:A79"/>
    <mergeCell ref="B76:B79"/>
    <mergeCell ref="F76:F77"/>
    <mergeCell ref="G76:G77"/>
    <mergeCell ref="N74:N75"/>
    <mergeCell ref="F78:F79"/>
    <mergeCell ref="G78:G79"/>
    <mergeCell ref="H78:H79"/>
    <mergeCell ref="I78:I79"/>
    <mergeCell ref="J78:J79"/>
    <mergeCell ref="H76:H77"/>
    <mergeCell ref="I76:I77"/>
    <mergeCell ref="J76:J77"/>
    <mergeCell ref="Q72:Q75"/>
    <mergeCell ref="N76:N77"/>
    <mergeCell ref="O76:P79"/>
    <mergeCell ref="N78:N79"/>
    <mergeCell ref="R72:R75"/>
    <mergeCell ref="N72:N73"/>
    <mergeCell ref="O72:P75"/>
    <mergeCell ref="K78:K79"/>
    <mergeCell ref="L78:L79"/>
    <mergeCell ref="M78:M79"/>
    <mergeCell ref="Q76:Q79"/>
    <mergeCell ref="R76:R79"/>
    <mergeCell ref="K76:K77"/>
    <mergeCell ref="L76:L77"/>
    <mergeCell ref="M76:M77"/>
    <mergeCell ref="M74:M75"/>
    <mergeCell ref="L72:L73"/>
    <mergeCell ref="M72:M73"/>
    <mergeCell ref="J72:J73"/>
    <mergeCell ref="F74:F75"/>
    <mergeCell ref="G74:G75"/>
    <mergeCell ref="K74:K75"/>
    <mergeCell ref="H68:H69"/>
    <mergeCell ref="I68:I69"/>
    <mergeCell ref="L74:L75"/>
    <mergeCell ref="K72:K73"/>
    <mergeCell ref="J74:J75"/>
    <mergeCell ref="Q68:Q71"/>
    <mergeCell ref="R68:R71"/>
    <mergeCell ref="F70:F71"/>
    <mergeCell ref="G70:G71"/>
    <mergeCell ref="H70:H71"/>
    <mergeCell ref="I70:I71"/>
    <mergeCell ref="M70:M71"/>
    <mergeCell ref="L68:L69"/>
    <mergeCell ref="A72:A75"/>
    <mergeCell ref="B72:B75"/>
    <mergeCell ref="F72:F73"/>
    <mergeCell ref="G72:G73"/>
    <mergeCell ref="I72:I73"/>
    <mergeCell ref="H72:H73"/>
    <mergeCell ref="H74:H75"/>
    <mergeCell ref="I74:I75"/>
    <mergeCell ref="J68:J69"/>
    <mergeCell ref="L70:L71"/>
    <mergeCell ref="K68:K69"/>
    <mergeCell ref="J70:J71"/>
    <mergeCell ref="K70:K71"/>
    <mergeCell ref="N68:N69"/>
    <mergeCell ref="N70:N71"/>
    <mergeCell ref="M68:M69"/>
    <mergeCell ref="O68:P71"/>
    <mergeCell ref="A68:A71"/>
    <mergeCell ref="B68:B71"/>
    <mergeCell ref="F68:F69"/>
    <mergeCell ref="G68:G69"/>
    <mergeCell ref="M66:M67"/>
    <mergeCell ref="A64:A67"/>
    <mergeCell ref="B64:B67"/>
    <mergeCell ref="F64:F65"/>
    <mergeCell ref="G64:G65"/>
    <mergeCell ref="H64:H65"/>
    <mergeCell ref="K64:K65"/>
    <mergeCell ref="L66:L67"/>
    <mergeCell ref="F66:F67"/>
    <mergeCell ref="G66:G67"/>
    <mergeCell ref="H66:H67"/>
    <mergeCell ref="I66:I67"/>
    <mergeCell ref="N64:N65"/>
    <mergeCell ref="O64:P67"/>
    <mergeCell ref="N66:N67"/>
    <mergeCell ref="L64:L65"/>
    <mergeCell ref="M64:M65"/>
    <mergeCell ref="K66:K67"/>
    <mergeCell ref="I64:I65"/>
    <mergeCell ref="J66:J67"/>
    <mergeCell ref="J64:J65"/>
    <mergeCell ref="N60:N61"/>
    <mergeCell ref="R60:R63"/>
    <mergeCell ref="H62:H63"/>
    <mergeCell ref="I62:I63"/>
    <mergeCell ref="M62:M63"/>
    <mergeCell ref="L60:L61"/>
    <mergeCell ref="M60:M61"/>
    <mergeCell ref="O60:P63"/>
    <mergeCell ref="J60:J61"/>
    <mergeCell ref="J62:J63"/>
    <mergeCell ref="K62:K63"/>
    <mergeCell ref="R64:R67"/>
    <mergeCell ref="Q64:Q67"/>
    <mergeCell ref="L62:L63"/>
    <mergeCell ref="K58:K59"/>
    <mergeCell ref="L58:L59"/>
    <mergeCell ref="K60:K61"/>
    <mergeCell ref="N62:N63"/>
    <mergeCell ref="H60:H61"/>
    <mergeCell ref="I60:I61"/>
    <mergeCell ref="Q60:Q63"/>
    <mergeCell ref="A56:A59"/>
    <mergeCell ref="B56:B59"/>
    <mergeCell ref="F56:F57"/>
    <mergeCell ref="G56:G57"/>
    <mergeCell ref="F58:F59"/>
    <mergeCell ref="G58:G59"/>
    <mergeCell ref="H56:H57"/>
    <mergeCell ref="J58:J59"/>
    <mergeCell ref="A60:A63"/>
    <mergeCell ref="B60:B63"/>
    <mergeCell ref="F60:F61"/>
    <mergeCell ref="G60:G61"/>
    <mergeCell ref="F62:F63"/>
    <mergeCell ref="G62:G63"/>
    <mergeCell ref="R56:R59"/>
    <mergeCell ref="O56:P59"/>
    <mergeCell ref="N58:N59"/>
    <mergeCell ref="M58:M59"/>
    <mergeCell ref="K56:K57"/>
    <mergeCell ref="J54:J55"/>
    <mergeCell ref="K54:K55"/>
    <mergeCell ref="H52:H53"/>
    <mergeCell ref="I52:I53"/>
    <mergeCell ref="J52:J53"/>
    <mergeCell ref="H58:H59"/>
    <mergeCell ref="I58:I59"/>
    <mergeCell ref="I56:I57"/>
    <mergeCell ref="J56:J57"/>
    <mergeCell ref="M52:M53"/>
    <mergeCell ref="N56:N57"/>
    <mergeCell ref="L54:L55"/>
    <mergeCell ref="L56:L57"/>
    <mergeCell ref="N52:N53"/>
    <mergeCell ref="M54:M55"/>
    <mergeCell ref="N54:N55"/>
    <mergeCell ref="M56:M57"/>
    <mergeCell ref="L52:L53"/>
    <mergeCell ref="Q56:Q59"/>
    <mergeCell ref="F54:F55"/>
    <mergeCell ref="G54:G55"/>
    <mergeCell ref="H54:H55"/>
    <mergeCell ref="I54:I55"/>
    <mergeCell ref="A52:A55"/>
    <mergeCell ref="B52:B55"/>
    <mergeCell ref="F52:F53"/>
    <mergeCell ref="G52:G53"/>
    <mergeCell ref="K52:K53"/>
    <mergeCell ref="Q49:Q51"/>
    <mergeCell ref="R49:R51"/>
    <mergeCell ref="O51:P51"/>
    <mergeCell ref="O52:P55"/>
    <mergeCell ref="Q52:Q55"/>
    <mergeCell ref="R52:R55"/>
    <mergeCell ref="O49:P50"/>
    <mergeCell ref="A30:A33"/>
    <mergeCell ref="A34:A37"/>
    <mergeCell ref="G44:M44"/>
    <mergeCell ref="I38:I39"/>
    <mergeCell ref="J38:J39"/>
    <mergeCell ref="A38:A39"/>
    <mergeCell ref="B38:B39"/>
    <mergeCell ref="C38:C39"/>
    <mergeCell ref="K36:K37"/>
    <mergeCell ref="G34:G35"/>
    <mergeCell ref="H34:H35"/>
    <mergeCell ref="I34:I35"/>
    <mergeCell ref="D41:F41"/>
    <mergeCell ref="Q41:R41"/>
    <mergeCell ref="H32:H33"/>
    <mergeCell ref="F34:F35"/>
    <mergeCell ref="J34:J35"/>
    <mergeCell ref="A18:A21"/>
    <mergeCell ref="A22:A25"/>
    <mergeCell ref="F30:F31"/>
    <mergeCell ref="G30:G31"/>
    <mergeCell ref="A26:A29"/>
    <mergeCell ref="I32:I33"/>
    <mergeCell ref="Q39:R39"/>
    <mergeCell ref="K38:K39"/>
    <mergeCell ref="L38:L39"/>
    <mergeCell ref="M38:M39"/>
    <mergeCell ref="N38:N39"/>
    <mergeCell ref="G38:G39"/>
    <mergeCell ref="H38:H39"/>
    <mergeCell ref="O38:P39"/>
    <mergeCell ref="D38:F39"/>
    <mergeCell ref="G36:G37"/>
    <mergeCell ref="H36:H37"/>
    <mergeCell ref="I36:I37"/>
    <mergeCell ref="F36:F37"/>
    <mergeCell ref="J32:J33"/>
    <mergeCell ref="F32:F33"/>
    <mergeCell ref="G32:G33"/>
    <mergeCell ref="Q34:Q37"/>
    <mergeCell ref="R34:R37"/>
    <mergeCell ref="N36:N37"/>
    <mergeCell ref="N34:N35"/>
    <mergeCell ref="H30:H31"/>
    <mergeCell ref="L32:L33"/>
    <mergeCell ref="N30:N31"/>
    <mergeCell ref="O30:P33"/>
    <mergeCell ref="M32:M33"/>
    <mergeCell ref="K34:K35"/>
    <mergeCell ref="L34:L35"/>
    <mergeCell ref="M34:M35"/>
    <mergeCell ref="L36:L37"/>
    <mergeCell ref="J36:J37"/>
    <mergeCell ref="L30:L31"/>
    <mergeCell ref="M30:M31"/>
    <mergeCell ref="O34:P37"/>
    <mergeCell ref="M36:M37"/>
    <mergeCell ref="F28:F29"/>
    <mergeCell ref="G28:G29"/>
    <mergeCell ref="H28:H29"/>
    <mergeCell ref="I28:I29"/>
    <mergeCell ref="F26:F27"/>
    <mergeCell ref="G26:G27"/>
    <mergeCell ref="J28:J29"/>
    <mergeCell ref="I30:I31"/>
    <mergeCell ref="R30:R33"/>
    <mergeCell ref="N32:N33"/>
    <mergeCell ref="R22:R25"/>
    <mergeCell ref="N24:N25"/>
    <mergeCell ref="J22:J23"/>
    <mergeCell ref="K22:K23"/>
    <mergeCell ref="L22:L23"/>
    <mergeCell ref="K28:K29"/>
    <mergeCell ref="O26:P29"/>
    <mergeCell ref="J30:J31"/>
    <mergeCell ref="K30:K31"/>
    <mergeCell ref="Q26:Q29"/>
    <mergeCell ref="Q30:Q33"/>
    <mergeCell ref="K32:K33"/>
    <mergeCell ref="H22:H23"/>
    <mergeCell ref="I22:I23"/>
    <mergeCell ref="K20:K21"/>
    <mergeCell ref="K24:K25"/>
    <mergeCell ref="J20:J21"/>
    <mergeCell ref="F22:F23"/>
    <mergeCell ref="G22:G23"/>
    <mergeCell ref="R26:R29"/>
    <mergeCell ref="N28:N29"/>
    <mergeCell ref="J26:J27"/>
    <mergeCell ref="K26:K27"/>
    <mergeCell ref="L26:L27"/>
    <mergeCell ref="M26:M27"/>
    <mergeCell ref="L28:L29"/>
    <mergeCell ref="M28:M29"/>
    <mergeCell ref="F24:F25"/>
    <mergeCell ref="G24:G25"/>
    <mergeCell ref="H24:H25"/>
    <mergeCell ref="I24:I25"/>
    <mergeCell ref="H26:H27"/>
    <mergeCell ref="I26:I27"/>
    <mergeCell ref="Q22:Q25"/>
    <mergeCell ref="O22:P25"/>
    <mergeCell ref="N26:N27"/>
    <mergeCell ref="O18:P21"/>
    <mergeCell ref="Q18:Q21"/>
    <mergeCell ref="L20:L21"/>
    <mergeCell ref="M20:M21"/>
    <mergeCell ref="M22:M23"/>
    <mergeCell ref="L24:L25"/>
    <mergeCell ref="M24:M25"/>
    <mergeCell ref="J24:J25"/>
    <mergeCell ref="N22:N23"/>
    <mergeCell ref="G2:M2"/>
    <mergeCell ref="G3:M3"/>
    <mergeCell ref="K7:L8"/>
    <mergeCell ref="M7:N8"/>
    <mergeCell ref="G7:G9"/>
    <mergeCell ref="H7:H9"/>
    <mergeCell ref="Q7:Q9"/>
    <mergeCell ref="F12:F13"/>
    <mergeCell ref="G12:G13"/>
    <mergeCell ref="H12:H13"/>
    <mergeCell ref="I12:I13"/>
    <mergeCell ref="M10:M11"/>
    <mergeCell ref="L12:L13"/>
    <mergeCell ref="M12:M13"/>
    <mergeCell ref="B5:E6"/>
    <mergeCell ref="F10:F11"/>
    <mergeCell ref="G10:G11"/>
    <mergeCell ref="H10:H11"/>
    <mergeCell ref="I10:I11"/>
    <mergeCell ref="M49:N50"/>
    <mergeCell ref="N10:N11"/>
    <mergeCell ref="I16:I17"/>
    <mergeCell ref="K16:K17"/>
    <mergeCell ref="N18:N19"/>
    <mergeCell ref="M16:M17"/>
    <mergeCell ref="F14:F15"/>
    <mergeCell ref="G14:G15"/>
    <mergeCell ref="H14:H15"/>
    <mergeCell ref="N16:N17"/>
    <mergeCell ref="J14:J15"/>
    <mergeCell ref="K14:K15"/>
    <mergeCell ref="L14:L15"/>
    <mergeCell ref="M14:M15"/>
    <mergeCell ref="L16:L17"/>
    <mergeCell ref="J16:J17"/>
    <mergeCell ref="N14:N15"/>
    <mergeCell ref="F20:F21"/>
    <mergeCell ref="G20:G21"/>
    <mergeCell ref="A7:A9"/>
    <mergeCell ref="B7:B9"/>
    <mergeCell ref="C7:C9"/>
    <mergeCell ref="D7:E8"/>
    <mergeCell ref="I14:I15"/>
    <mergeCell ref="O7:P8"/>
    <mergeCell ref="N12:N13"/>
    <mergeCell ref="J10:J11"/>
    <mergeCell ref="K10:K11"/>
    <mergeCell ref="L10:L11"/>
    <mergeCell ref="O10:P13"/>
    <mergeCell ref="O14:P17"/>
    <mergeCell ref="F16:F17"/>
    <mergeCell ref="G16:G17"/>
    <mergeCell ref="H16:H17"/>
    <mergeCell ref="A10:A13"/>
    <mergeCell ref="A14:A17"/>
    <mergeCell ref="R7:R9"/>
    <mergeCell ref="O9:P9"/>
    <mergeCell ref="G45:M45"/>
    <mergeCell ref="B47:E48"/>
    <mergeCell ref="F7:F9"/>
    <mergeCell ref="I7:J8"/>
    <mergeCell ref="J12:J13"/>
    <mergeCell ref="K12:K13"/>
    <mergeCell ref="R10:R13"/>
    <mergeCell ref="Q10:Q13"/>
    <mergeCell ref="R14:R17"/>
    <mergeCell ref="H20:H21"/>
    <mergeCell ref="I20:I21"/>
    <mergeCell ref="Q14:Q17"/>
    <mergeCell ref="F18:F19"/>
    <mergeCell ref="G18:G19"/>
    <mergeCell ref="H18:H19"/>
    <mergeCell ref="I18:I19"/>
    <mergeCell ref="R18:R21"/>
    <mergeCell ref="N20:N21"/>
    <mergeCell ref="J18:J19"/>
    <mergeCell ref="K18:K19"/>
    <mergeCell ref="L18:L19"/>
    <mergeCell ref="M18:M19"/>
    <mergeCell ref="A49:A51"/>
    <mergeCell ref="B49:B51"/>
    <mergeCell ref="C49:C51"/>
    <mergeCell ref="D49:E50"/>
    <mergeCell ref="K49:L50"/>
    <mergeCell ref="F49:F51"/>
    <mergeCell ref="G49:G51"/>
    <mergeCell ref="H49:H51"/>
    <mergeCell ref="I49:J50"/>
  </mergeCells>
  <phoneticPr fontId="1" type="noConversion"/>
  <printOptions horizontalCentered="1"/>
  <pageMargins left="0.39370078740157483" right="0.39370078740157483" top="0.35" bottom="0.56000000000000005" header="0.25" footer="0.24"/>
  <pageSetup paperSize="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70"/>
  <sheetViews>
    <sheetView tabSelected="1" topLeftCell="A32" workbookViewId="0">
      <selection activeCell="B51" sqref="B51:B54"/>
    </sheetView>
  </sheetViews>
  <sheetFormatPr defaultRowHeight="12.75" x14ac:dyDescent="0.2"/>
  <cols>
    <col min="1" max="1" width="2.85546875" customWidth="1"/>
    <col min="2" max="2" width="28.140625" customWidth="1"/>
    <col min="3" max="3" width="7" customWidth="1"/>
    <col min="4" max="4" width="6" customWidth="1"/>
    <col min="5" max="5" width="5.5703125" customWidth="1"/>
    <col min="6" max="6" width="5.42578125" customWidth="1"/>
    <col min="7" max="7" width="8.5703125" customWidth="1"/>
    <col min="8" max="8" width="9.140625" bestFit="1" customWidth="1"/>
    <col min="9" max="9" width="10.5703125" customWidth="1"/>
    <col min="10" max="10" width="2.7109375" customWidth="1"/>
    <col min="11" max="11" width="9" customWidth="1"/>
    <col min="12" max="12" width="3.140625" customWidth="1"/>
    <col min="13" max="13" width="2.5703125" customWidth="1"/>
    <col min="14" max="14" width="3.7109375" hidden="1" customWidth="1"/>
    <col min="15" max="15" width="10.7109375" customWidth="1"/>
    <col min="16" max="16" width="23.42578125" customWidth="1"/>
    <col min="17" max="17" width="19.5703125" customWidth="1"/>
  </cols>
  <sheetData>
    <row r="1" spans="1:17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x14ac:dyDescent="0.2">
      <c r="A2" s="31"/>
      <c r="B2" s="31"/>
      <c r="C2" s="2"/>
      <c r="D2" s="1"/>
      <c r="E2" s="1"/>
      <c r="F2" s="1"/>
      <c r="G2" s="184" t="s">
        <v>82</v>
      </c>
      <c r="H2" s="184"/>
      <c r="I2" s="184"/>
      <c r="J2" s="184"/>
      <c r="K2" s="184"/>
      <c r="L2" s="184"/>
      <c r="M2" s="1"/>
      <c r="N2" s="3"/>
      <c r="O2" s="3"/>
      <c r="P2" s="12"/>
    </row>
    <row r="3" spans="1:17" x14ac:dyDescent="0.2">
      <c r="A3" s="1"/>
      <c r="B3" s="2" t="s">
        <v>0</v>
      </c>
      <c r="C3" s="1"/>
      <c r="D3" s="1"/>
      <c r="E3" s="1"/>
      <c r="F3" s="1"/>
      <c r="G3" s="184" t="s">
        <v>81</v>
      </c>
      <c r="H3" s="184"/>
      <c r="I3" s="184"/>
      <c r="J3" s="184"/>
      <c r="K3" s="184"/>
      <c r="L3" s="184"/>
      <c r="M3" s="1"/>
      <c r="N3" s="3" t="s">
        <v>0</v>
      </c>
      <c r="O3" s="3"/>
      <c r="P3" s="1"/>
    </row>
    <row r="4" spans="1:17" x14ac:dyDescent="0.2">
      <c r="A4" s="1"/>
      <c r="B4" s="2"/>
      <c r="C4" s="1"/>
      <c r="D4" s="1"/>
      <c r="E4" s="1"/>
      <c r="F4" s="1"/>
      <c r="G4" s="2"/>
      <c r="H4" s="2"/>
      <c r="I4" s="2"/>
      <c r="J4" s="2"/>
      <c r="K4" s="2"/>
      <c r="L4" s="2"/>
      <c r="M4" s="1"/>
      <c r="N4" s="3"/>
      <c r="O4" s="3"/>
      <c r="P4" s="1"/>
    </row>
    <row r="5" spans="1:17" ht="16.5" x14ac:dyDescent="0.2">
      <c r="A5" s="1"/>
      <c r="B5" s="66" t="s">
        <v>74</v>
      </c>
      <c r="C5" s="37" t="s">
        <v>59</v>
      </c>
      <c r="D5" s="1"/>
      <c r="E5" s="3"/>
      <c r="F5" s="3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7" ht="16.5" x14ac:dyDescent="0.2">
      <c r="A6" s="1"/>
      <c r="B6" s="12"/>
      <c r="C6" s="37"/>
      <c r="D6" s="1"/>
      <c r="E6" s="3"/>
      <c r="F6" s="3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7" x14ac:dyDescent="0.2">
      <c r="A7" s="1"/>
      <c r="B7" s="172"/>
      <c r="C7" s="172"/>
      <c r="D7" s="172"/>
      <c r="E7" s="172"/>
      <c r="F7" s="1" t="s">
        <v>52</v>
      </c>
      <c r="G7" s="1"/>
      <c r="H7" s="36"/>
      <c r="I7" s="73">
        <v>46094</v>
      </c>
      <c r="J7" s="65"/>
      <c r="K7" s="52" t="s">
        <v>53</v>
      </c>
      <c r="L7" s="52"/>
      <c r="M7" s="52"/>
      <c r="N7" s="52"/>
      <c r="O7" s="73">
        <v>46096</v>
      </c>
      <c r="P7" s="52"/>
    </row>
    <row r="8" spans="1:17" x14ac:dyDescent="0.2">
      <c r="A8" s="1"/>
      <c r="B8" s="172"/>
      <c r="C8" s="172"/>
      <c r="D8" s="172"/>
      <c r="E8" s="172"/>
      <c r="F8" s="1" t="s">
        <v>65</v>
      </c>
      <c r="G8" s="1"/>
      <c r="H8" s="36"/>
      <c r="I8" s="53" t="s">
        <v>66</v>
      </c>
      <c r="J8" s="52"/>
      <c r="K8" s="52"/>
      <c r="L8" s="52"/>
      <c r="M8" s="52"/>
      <c r="N8" s="52"/>
      <c r="O8" s="51"/>
      <c r="P8" s="52"/>
    </row>
    <row r="9" spans="1:17" ht="13.5" thickBot="1" x14ac:dyDescent="0.25">
      <c r="A9" s="1"/>
      <c r="B9" s="172"/>
      <c r="C9" s="172"/>
      <c r="D9" s="172"/>
      <c r="E9" s="172"/>
      <c r="F9" s="1"/>
      <c r="G9" s="1"/>
      <c r="H9" s="36"/>
      <c r="I9" s="1"/>
      <c r="J9" s="1"/>
      <c r="K9" s="36"/>
      <c r="L9" s="1"/>
      <c r="M9" s="36"/>
      <c r="N9" s="1"/>
      <c r="O9" s="1"/>
      <c r="P9" s="36"/>
    </row>
    <row r="10" spans="1:17" x14ac:dyDescent="0.2">
      <c r="A10" s="1"/>
      <c r="B10" s="172"/>
      <c r="C10" s="172"/>
      <c r="D10" s="172"/>
      <c r="E10" s="172"/>
      <c r="F10" s="1" t="s">
        <v>67</v>
      </c>
      <c r="G10" s="1"/>
      <c r="H10" s="189" t="s">
        <v>70</v>
      </c>
      <c r="I10" s="109"/>
      <c r="J10" s="109"/>
      <c r="K10" s="97"/>
      <c r="L10" s="98"/>
      <c r="M10" s="98"/>
      <c r="N10" s="98"/>
      <c r="O10" s="98"/>
      <c r="P10" s="98"/>
      <c r="Q10" s="99"/>
    </row>
    <row r="11" spans="1:17" x14ac:dyDescent="0.2">
      <c r="A11" s="1"/>
      <c r="B11" s="172"/>
      <c r="C11" s="172"/>
      <c r="D11" s="172"/>
      <c r="E11" s="172"/>
      <c r="F11" s="1"/>
      <c r="G11" s="1"/>
      <c r="H11" s="189" t="s">
        <v>69</v>
      </c>
      <c r="I11" s="109"/>
      <c r="J11" s="109"/>
      <c r="K11" s="100"/>
      <c r="L11" s="101"/>
      <c r="M11" s="101"/>
      <c r="N11" s="101"/>
      <c r="O11" s="101"/>
      <c r="P11" s="101"/>
      <c r="Q11" s="102"/>
    </row>
    <row r="12" spans="1:17" x14ac:dyDescent="0.2">
      <c r="A12" s="1"/>
      <c r="B12" s="172"/>
      <c r="C12" s="172"/>
      <c r="D12" s="172"/>
      <c r="E12" s="172"/>
      <c r="F12" s="1"/>
      <c r="G12" s="1"/>
      <c r="H12" s="189" t="s">
        <v>68</v>
      </c>
      <c r="I12" s="109"/>
      <c r="J12" s="109"/>
      <c r="K12" s="100"/>
      <c r="L12" s="101"/>
      <c r="M12" s="101"/>
      <c r="N12" s="101"/>
      <c r="O12" s="101"/>
      <c r="P12" s="101"/>
      <c r="Q12" s="102"/>
    </row>
    <row r="13" spans="1:17" x14ac:dyDescent="0.2">
      <c r="A13" s="1"/>
      <c r="B13" s="172"/>
      <c r="C13" s="172"/>
      <c r="D13" s="172"/>
      <c r="E13" s="172"/>
      <c r="F13" s="1"/>
      <c r="G13" s="1"/>
      <c r="H13" s="189" t="s">
        <v>83</v>
      </c>
      <c r="I13" s="109"/>
      <c r="J13" s="109"/>
      <c r="K13" s="100"/>
      <c r="L13" s="101"/>
      <c r="M13" s="101"/>
      <c r="N13" s="101"/>
      <c r="O13" s="101"/>
      <c r="P13" s="101"/>
      <c r="Q13" s="102"/>
    </row>
    <row r="14" spans="1:17" ht="13.5" thickBot="1" x14ac:dyDescent="0.25">
      <c r="A14" s="1"/>
      <c r="B14" s="50"/>
      <c r="C14" s="50"/>
      <c r="D14" s="50"/>
      <c r="E14" s="50"/>
      <c r="F14" s="1"/>
      <c r="G14" s="1"/>
      <c r="H14" s="189" t="s">
        <v>73</v>
      </c>
      <c r="I14" s="109"/>
      <c r="J14" s="109"/>
      <c r="K14" s="103"/>
      <c r="L14" s="104"/>
      <c r="M14" s="104"/>
      <c r="N14" s="104"/>
      <c r="O14" s="104"/>
      <c r="P14" s="104"/>
      <c r="Q14" s="105"/>
    </row>
    <row r="15" spans="1:17" x14ac:dyDescent="0.2">
      <c r="A15" s="1"/>
      <c r="B15" s="50"/>
      <c r="C15" s="50"/>
      <c r="D15" s="50"/>
      <c r="E15" s="50"/>
      <c r="F15" s="1"/>
      <c r="G15" s="1"/>
      <c r="H15" s="36"/>
      <c r="I15" s="65"/>
      <c r="J15" s="65"/>
      <c r="K15" s="65"/>
      <c r="L15" s="65"/>
      <c r="M15" s="65"/>
      <c r="N15" s="65"/>
      <c r="O15" s="65"/>
      <c r="P15" s="65"/>
    </row>
    <row r="16" spans="1:17" x14ac:dyDescent="0.2">
      <c r="A16" s="173" t="s">
        <v>5</v>
      </c>
      <c r="B16" s="106" t="s">
        <v>75</v>
      </c>
      <c r="C16" s="176" t="s">
        <v>7</v>
      </c>
      <c r="D16" s="161" t="s">
        <v>8</v>
      </c>
      <c r="E16" s="179"/>
      <c r="F16" s="181" t="s">
        <v>9</v>
      </c>
      <c r="G16" s="185" t="s">
        <v>10</v>
      </c>
      <c r="H16" s="106" t="s">
        <v>11</v>
      </c>
      <c r="I16" s="161" t="s">
        <v>64</v>
      </c>
      <c r="J16" s="179"/>
      <c r="K16" s="161" t="s">
        <v>76</v>
      </c>
      <c r="L16" s="179"/>
      <c r="M16" s="88"/>
      <c r="N16" s="161" t="s">
        <v>15</v>
      </c>
      <c r="O16" s="162"/>
      <c r="P16" s="165" t="s">
        <v>80</v>
      </c>
      <c r="Q16" s="106" t="s">
        <v>90</v>
      </c>
    </row>
    <row r="17" spans="1:19" ht="13.5" customHeight="1" x14ac:dyDescent="0.2">
      <c r="A17" s="174"/>
      <c r="B17" s="107"/>
      <c r="C17" s="177"/>
      <c r="D17" s="163"/>
      <c r="E17" s="180"/>
      <c r="F17" s="182"/>
      <c r="G17" s="186"/>
      <c r="H17" s="107"/>
      <c r="I17" s="163"/>
      <c r="J17" s="180"/>
      <c r="K17" s="163"/>
      <c r="L17" s="180"/>
      <c r="M17" s="89"/>
      <c r="N17" s="163"/>
      <c r="O17" s="164"/>
      <c r="P17" s="166"/>
      <c r="Q17" s="107"/>
    </row>
    <row r="18" spans="1:19" x14ac:dyDescent="0.2">
      <c r="A18" s="175"/>
      <c r="B18" s="107"/>
      <c r="C18" s="178"/>
      <c r="D18" s="4"/>
      <c r="E18" s="5" t="s">
        <v>18</v>
      </c>
      <c r="F18" s="183"/>
      <c r="G18" s="187"/>
      <c r="H18" s="188"/>
      <c r="I18" s="5" t="s">
        <v>34</v>
      </c>
      <c r="J18" s="5" t="s">
        <v>35</v>
      </c>
      <c r="K18" s="5" t="s">
        <v>34</v>
      </c>
      <c r="L18" s="5" t="s">
        <v>35</v>
      </c>
      <c r="M18" s="5" t="s">
        <v>35</v>
      </c>
      <c r="N18" s="168" t="s">
        <v>34</v>
      </c>
      <c r="O18" s="169"/>
      <c r="P18" s="167"/>
      <c r="Q18" s="107"/>
    </row>
    <row r="19" spans="1:19" ht="12.75" customHeight="1" x14ac:dyDescent="0.2">
      <c r="A19" s="151" t="s">
        <v>36</v>
      </c>
      <c r="B19" s="38" t="s">
        <v>60</v>
      </c>
      <c r="C19" s="41"/>
      <c r="D19" s="7" t="s">
        <v>21</v>
      </c>
      <c r="E19" s="56"/>
      <c r="F19" s="154"/>
      <c r="G19" s="156"/>
      <c r="H19" s="157"/>
      <c r="I19" s="158"/>
      <c r="J19" s="159"/>
      <c r="K19" s="158"/>
      <c r="L19" s="159"/>
      <c r="M19" s="170"/>
      <c r="N19" s="33" t="e">
        <f>I19+I21+K19+K21+#REF!</f>
        <v>#REF!</v>
      </c>
      <c r="O19" s="137">
        <f>SUM(I19:K22)</f>
        <v>0</v>
      </c>
      <c r="P19" s="69" t="s">
        <v>71</v>
      </c>
      <c r="Q19" s="96"/>
    </row>
    <row r="20" spans="1:19" ht="12.75" customHeight="1" x14ac:dyDescent="0.2">
      <c r="A20" s="152"/>
      <c r="B20" s="39" t="s">
        <v>61</v>
      </c>
      <c r="C20" s="42"/>
      <c r="D20" s="9" t="s">
        <v>22</v>
      </c>
      <c r="E20" s="57"/>
      <c r="F20" s="155"/>
      <c r="G20" s="156"/>
      <c r="H20" s="157"/>
      <c r="I20" s="158"/>
      <c r="J20" s="159"/>
      <c r="K20" s="158"/>
      <c r="L20" s="159"/>
      <c r="M20" s="134"/>
      <c r="N20" s="34"/>
      <c r="O20" s="137"/>
      <c r="P20" s="69"/>
      <c r="Q20" s="96"/>
      <c r="R20" s="40"/>
    </row>
    <row r="21" spans="1:19" ht="13.5" x14ac:dyDescent="0.2">
      <c r="A21" s="152"/>
      <c r="B21" s="39" t="s">
        <v>62</v>
      </c>
      <c r="C21" s="42"/>
      <c r="D21" s="9" t="s">
        <v>21</v>
      </c>
      <c r="E21" s="57"/>
      <c r="F21" s="160"/>
      <c r="G21" s="139"/>
      <c r="H21" s="141"/>
      <c r="I21" s="143"/>
      <c r="J21" s="145"/>
      <c r="K21" s="143"/>
      <c r="L21" s="145"/>
      <c r="M21" s="135"/>
      <c r="N21" s="34"/>
      <c r="O21" s="137"/>
      <c r="P21" s="69" t="s">
        <v>72</v>
      </c>
      <c r="Q21" s="96"/>
    </row>
    <row r="22" spans="1:19" ht="13.5" x14ac:dyDescent="0.2">
      <c r="A22" s="153"/>
      <c r="B22" s="44" t="s">
        <v>63</v>
      </c>
      <c r="C22" s="43"/>
      <c r="D22" s="10" t="s">
        <v>22</v>
      </c>
      <c r="E22" s="58"/>
      <c r="F22" s="85"/>
      <c r="G22" s="139"/>
      <c r="H22" s="141"/>
      <c r="I22" s="143"/>
      <c r="J22" s="145"/>
      <c r="K22" s="143"/>
      <c r="L22" s="145"/>
      <c r="M22" s="171"/>
      <c r="N22" s="35"/>
      <c r="O22" s="137"/>
      <c r="P22" s="69"/>
      <c r="Q22" s="96"/>
    </row>
    <row r="23" spans="1:19" ht="13.5" x14ac:dyDescent="0.2">
      <c r="A23" s="151" t="s">
        <v>54</v>
      </c>
      <c r="B23" s="38" t="s">
        <v>60</v>
      </c>
      <c r="C23" s="41"/>
      <c r="D23" s="7" t="s">
        <v>21</v>
      </c>
      <c r="E23" s="56"/>
      <c r="F23" s="154"/>
      <c r="G23" s="156"/>
      <c r="H23" s="157"/>
      <c r="I23" s="158"/>
      <c r="J23" s="159"/>
      <c r="K23" s="158"/>
      <c r="L23" s="159"/>
      <c r="M23" s="133"/>
      <c r="N23" s="33" t="e">
        <f>I23+I25+K23+K25+#REF!</f>
        <v>#REF!</v>
      </c>
      <c r="O23" s="137">
        <f>SUM(I23:K26)</f>
        <v>0</v>
      </c>
      <c r="P23" s="69" t="s">
        <v>71</v>
      </c>
      <c r="Q23" s="96"/>
    </row>
    <row r="24" spans="1:19" ht="13.5" x14ac:dyDescent="0.2">
      <c r="A24" s="152"/>
      <c r="B24" s="39" t="s">
        <v>61</v>
      </c>
      <c r="C24" s="42"/>
      <c r="D24" s="9" t="s">
        <v>22</v>
      </c>
      <c r="E24" s="57"/>
      <c r="F24" s="155"/>
      <c r="G24" s="156"/>
      <c r="H24" s="157"/>
      <c r="I24" s="158"/>
      <c r="J24" s="159"/>
      <c r="K24" s="158"/>
      <c r="L24" s="159"/>
      <c r="M24" s="134"/>
      <c r="N24" s="34"/>
      <c r="O24" s="137"/>
      <c r="P24" s="69"/>
      <c r="Q24" s="96"/>
      <c r="R24" s="32"/>
    </row>
    <row r="25" spans="1:19" ht="13.5" x14ac:dyDescent="0.2">
      <c r="A25" s="152"/>
      <c r="B25" s="39" t="s">
        <v>62</v>
      </c>
      <c r="C25" s="42"/>
      <c r="D25" s="9" t="s">
        <v>21</v>
      </c>
      <c r="E25" s="57"/>
      <c r="F25" s="160"/>
      <c r="G25" s="139"/>
      <c r="H25" s="141"/>
      <c r="I25" s="143"/>
      <c r="J25" s="145"/>
      <c r="K25" s="143"/>
      <c r="L25" s="145"/>
      <c r="M25" s="135"/>
      <c r="N25" s="34"/>
      <c r="O25" s="137"/>
      <c r="P25" s="69" t="s">
        <v>72</v>
      </c>
      <c r="Q25" s="96"/>
      <c r="R25" s="40"/>
    </row>
    <row r="26" spans="1:19" ht="13.5" x14ac:dyDescent="0.2">
      <c r="A26" s="153"/>
      <c r="B26" s="44" t="s">
        <v>63</v>
      </c>
      <c r="C26" s="43"/>
      <c r="D26" s="10" t="s">
        <v>22</v>
      </c>
      <c r="E26" s="58"/>
      <c r="F26" s="85"/>
      <c r="G26" s="140"/>
      <c r="H26" s="142"/>
      <c r="I26" s="144"/>
      <c r="J26" s="146"/>
      <c r="K26" s="144"/>
      <c r="L26" s="146"/>
      <c r="M26" s="136"/>
      <c r="N26" s="63"/>
      <c r="O26" s="138"/>
      <c r="P26" s="70"/>
      <c r="Q26" s="96"/>
    </row>
    <row r="27" spans="1:19" ht="13.5" x14ac:dyDescent="0.2">
      <c r="A27" s="199" t="s">
        <v>55</v>
      </c>
      <c r="B27" s="38" t="s">
        <v>60</v>
      </c>
      <c r="C27" s="59"/>
      <c r="D27" s="7" t="s">
        <v>21</v>
      </c>
      <c r="E27" s="56"/>
      <c r="F27" s="154"/>
      <c r="G27" s="84"/>
      <c r="H27" s="94"/>
      <c r="I27" s="92"/>
      <c r="J27" s="90"/>
      <c r="K27" s="92"/>
      <c r="L27" s="90"/>
      <c r="M27" s="86"/>
      <c r="N27" s="62"/>
      <c r="O27" s="193">
        <f>SUM(I27:K30)</f>
        <v>0</v>
      </c>
      <c r="P27" s="71" t="s">
        <v>71</v>
      </c>
      <c r="Q27" s="96"/>
      <c r="S27" s="28"/>
    </row>
    <row r="28" spans="1:19" ht="13.5" x14ac:dyDescent="0.2">
      <c r="A28" s="200"/>
      <c r="B28" s="39" t="s">
        <v>61</v>
      </c>
      <c r="C28" s="60"/>
      <c r="D28" s="9" t="s">
        <v>22</v>
      </c>
      <c r="E28" s="57"/>
      <c r="F28" s="155"/>
      <c r="G28" s="85"/>
      <c r="H28" s="95"/>
      <c r="I28" s="93"/>
      <c r="J28" s="91"/>
      <c r="K28" s="93"/>
      <c r="L28" s="91"/>
      <c r="M28" s="87"/>
      <c r="N28" s="34"/>
      <c r="O28" s="137"/>
      <c r="P28" s="69"/>
      <c r="Q28" s="96"/>
      <c r="S28" s="28"/>
    </row>
    <row r="29" spans="1:19" ht="13.5" x14ac:dyDescent="0.2">
      <c r="A29" s="200"/>
      <c r="B29" s="39" t="s">
        <v>62</v>
      </c>
      <c r="C29" s="60"/>
      <c r="D29" s="9" t="s">
        <v>21</v>
      </c>
      <c r="E29" s="57"/>
      <c r="F29" s="160"/>
      <c r="G29" s="160"/>
      <c r="H29" s="190"/>
      <c r="I29" s="191"/>
      <c r="J29" s="192"/>
      <c r="K29" s="191"/>
      <c r="L29" s="192"/>
      <c r="M29" s="86"/>
      <c r="N29" s="34"/>
      <c r="O29" s="137"/>
      <c r="P29" s="69" t="s">
        <v>72</v>
      </c>
      <c r="Q29" s="96"/>
      <c r="S29" s="28"/>
    </row>
    <row r="30" spans="1:19" ht="13.5" x14ac:dyDescent="0.2">
      <c r="A30" s="201"/>
      <c r="B30" s="44" t="s">
        <v>63</v>
      </c>
      <c r="C30" s="61"/>
      <c r="D30" s="10" t="s">
        <v>22</v>
      </c>
      <c r="E30" s="58"/>
      <c r="F30" s="85"/>
      <c r="G30" s="85"/>
      <c r="H30" s="95"/>
      <c r="I30" s="93"/>
      <c r="J30" s="91"/>
      <c r="K30" s="93"/>
      <c r="L30" s="91"/>
      <c r="M30" s="87"/>
      <c r="N30" s="63"/>
      <c r="O30" s="138"/>
      <c r="P30" s="70"/>
      <c r="Q30" s="96"/>
      <c r="S30" s="28"/>
    </row>
    <row r="31" spans="1:19" ht="13.5" x14ac:dyDescent="0.2">
      <c r="A31" s="202" t="s">
        <v>56</v>
      </c>
      <c r="B31" s="38" t="s">
        <v>60</v>
      </c>
      <c r="C31" s="54"/>
      <c r="D31" s="55" t="s">
        <v>21</v>
      </c>
      <c r="E31" s="67"/>
      <c r="F31" s="204"/>
      <c r="G31" s="147"/>
      <c r="H31" s="148"/>
      <c r="I31" s="149"/>
      <c r="J31" s="150"/>
      <c r="K31" s="149"/>
      <c r="L31" s="150"/>
      <c r="M31" s="86"/>
      <c r="N31" s="34"/>
      <c r="O31" s="194">
        <f>SUM(I31:K34)</f>
        <v>0</v>
      </c>
      <c r="P31" s="72" t="s">
        <v>71</v>
      </c>
      <c r="Q31" s="96"/>
      <c r="S31" s="28"/>
    </row>
    <row r="32" spans="1:19" ht="13.5" x14ac:dyDescent="0.2">
      <c r="A32" s="200"/>
      <c r="B32" s="39" t="s">
        <v>61</v>
      </c>
      <c r="C32" s="42"/>
      <c r="D32" s="9" t="s">
        <v>22</v>
      </c>
      <c r="E32" s="57"/>
      <c r="F32" s="155"/>
      <c r="G32" s="85"/>
      <c r="H32" s="95"/>
      <c r="I32" s="93"/>
      <c r="J32" s="91"/>
      <c r="K32" s="93"/>
      <c r="L32" s="91"/>
      <c r="M32" s="87"/>
      <c r="N32" s="34"/>
      <c r="O32" s="137"/>
      <c r="P32" s="69"/>
      <c r="Q32" s="96"/>
      <c r="S32" s="28"/>
    </row>
    <row r="33" spans="1:19" ht="13.5" x14ac:dyDescent="0.2">
      <c r="A33" s="200"/>
      <c r="B33" s="39" t="s">
        <v>62</v>
      </c>
      <c r="C33" s="42"/>
      <c r="D33" s="9" t="s">
        <v>21</v>
      </c>
      <c r="E33" s="57"/>
      <c r="F33" s="160"/>
      <c r="G33" s="160"/>
      <c r="H33" s="190"/>
      <c r="I33" s="191"/>
      <c r="J33" s="192"/>
      <c r="K33" s="191"/>
      <c r="L33" s="192"/>
      <c r="M33" s="86"/>
      <c r="N33" s="34"/>
      <c r="O33" s="137"/>
      <c r="P33" s="69" t="s">
        <v>72</v>
      </c>
      <c r="Q33" s="96"/>
      <c r="S33" s="28"/>
    </row>
    <row r="34" spans="1:19" ht="13.5" x14ac:dyDescent="0.2">
      <c r="A34" s="200"/>
      <c r="B34" s="44" t="s">
        <v>63</v>
      </c>
      <c r="C34" s="43"/>
      <c r="D34" s="10" t="s">
        <v>22</v>
      </c>
      <c r="E34" s="58"/>
      <c r="F34" s="85"/>
      <c r="G34" s="85"/>
      <c r="H34" s="95"/>
      <c r="I34" s="93"/>
      <c r="J34" s="91"/>
      <c r="K34" s="93"/>
      <c r="L34" s="91"/>
      <c r="M34" s="87"/>
      <c r="N34" s="34"/>
      <c r="O34" s="137"/>
      <c r="P34" s="69"/>
      <c r="Q34" s="96"/>
      <c r="S34" s="28"/>
    </row>
    <row r="35" spans="1:19" ht="13.5" x14ac:dyDescent="0.2">
      <c r="A35" s="199" t="s">
        <v>57</v>
      </c>
      <c r="B35" s="38" t="s">
        <v>60</v>
      </c>
      <c r="C35" s="41"/>
      <c r="D35" s="7" t="s">
        <v>21</v>
      </c>
      <c r="E35" s="56"/>
      <c r="F35" s="154"/>
      <c r="G35" s="160"/>
      <c r="H35" s="190"/>
      <c r="I35" s="191"/>
      <c r="J35" s="192"/>
      <c r="K35" s="191"/>
      <c r="L35" s="192"/>
      <c r="M35" s="86"/>
      <c r="N35" s="34"/>
      <c r="O35" s="137">
        <f>SUM(I35:K38)</f>
        <v>0</v>
      </c>
      <c r="P35" s="69" t="s">
        <v>71</v>
      </c>
      <c r="Q35" s="96"/>
      <c r="S35" s="28"/>
    </row>
    <row r="36" spans="1:19" ht="13.5" x14ac:dyDescent="0.2">
      <c r="A36" s="200"/>
      <c r="B36" s="39" t="s">
        <v>61</v>
      </c>
      <c r="C36" s="42"/>
      <c r="D36" s="9" t="s">
        <v>22</v>
      </c>
      <c r="E36" s="57"/>
      <c r="F36" s="155"/>
      <c r="G36" s="85"/>
      <c r="H36" s="95"/>
      <c r="I36" s="93"/>
      <c r="J36" s="91"/>
      <c r="K36" s="93"/>
      <c r="L36" s="91"/>
      <c r="M36" s="87"/>
      <c r="N36" s="34"/>
      <c r="O36" s="137"/>
      <c r="P36" s="69"/>
      <c r="Q36" s="96"/>
      <c r="S36" s="28"/>
    </row>
    <row r="37" spans="1:19" ht="13.5" x14ac:dyDescent="0.2">
      <c r="A37" s="200"/>
      <c r="B37" s="39" t="s">
        <v>62</v>
      </c>
      <c r="C37" s="42"/>
      <c r="D37" s="9" t="s">
        <v>21</v>
      </c>
      <c r="E37" s="57"/>
      <c r="F37" s="160"/>
      <c r="G37" s="160"/>
      <c r="H37" s="190"/>
      <c r="I37" s="191"/>
      <c r="J37" s="192"/>
      <c r="K37" s="191"/>
      <c r="L37" s="192"/>
      <c r="M37" s="86"/>
      <c r="N37" s="34"/>
      <c r="O37" s="137"/>
      <c r="P37" s="69" t="s">
        <v>72</v>
      </c>
      <c r="Q37" s="96"/>
      <c r="S37" s="28"/>
    </row>
    <row r="38" spans="1:19" ht="13.5" x14ac:dyDescent="0.2">
      <c r="A38" s="200"/>
      <c r="B38" s="44" t="s">
        <v>63</v>
      </c>
      <c r="C38" s="43"/>
      <c r="D38" s="10" t="s">
        <v>22</v>
      </c>
      <c r="E38" s="58"/>
      <c r="F38" s="85"/>
      <c r="G38" s="85"/>
      <c r="H38" s="95"/>
      <c r="I38" s="93"/>
      <c r="J38" s="91"/>
      <c r="K38" s="93"/>
      <c r="L38" s="91"/>
      <c r="M38" s="87"/>
      <c r="N38" s="34"/>
      <c r="O38" s="137"/>
      <c r="P38" s="69"/>
      <c r="Q38" s="96"/>
      <c r="S38" s="28"/>
    </row>
    <row r="39" spans="1:19" ht="13.5" x14ac:dyDescent="0.2">
      <c r="A39" s="199" t="s">
        <v>58</v>
      </c>
      <c r="B39" s="38" t="s">
        <v>60</v>
      </c>
      <c r="C39" s="41"/>
      <c r="D39" s="7" t="s">
        <v>21</v>
      </c>
      <c r="E39" s="56"/>
      <c r="F39" s="205"/>
      <c r="G39" s="84"/>
      <c r="H39" s="94"/>
      <c r="I39" s="92"/>
      <c r="J39" s="90"/>
      <c r="K39" s="92"/>
      <c r="L39" s="90"/>
      <c r="M39" s="86"/>
      <c r="N39" s="34"/>
      <c r="O39" s="195">
        <f>SUM(I39:K42)</f>
        <v>0</v>
      </c>
      <c r="P39" s="69" t="s">
        <v>71</v>
      </c>
      <c r="Q39" s="96"/>
      <c r="S39" s="28"/>
    </row>
    <row r="40" spans="1:19" ht="13.5" x14ac:dyDescent="0.2">
      <c r="A40" s="202"/>
      <c r="B40" s="39" t="s">
        <v>61</v>
      </c>
      <c r="C40" s="42"/>
      <c r="D40" s="9" t="s">
        <v>22</v>
      </c>
      <c r="E40" s="57"/>
      <c r="F40" s="206"/>
      <c r="G40" s="85"/>
      <c r="H40" s="95"/>
      <c r="I40" s="93"/>
      <c r="J40" s="91"/>
      <c r="K40" s="93"/>
      <c r="L40" s="91"/>
      <c r="M40" s="87"/>
      <c r="N40" s="34"/>
      <c r="O40" s="196"/>
      <c r="P40" s="69"/>
      <c r="Q40" s="96"/>
      <c r="S40" s="28"/>
    </row>
    <row r="41" spans="1:19" ht="13.5" x14ac:dyDescent="0.2">
      <c r="A41" s="202"/>
      <c r="B41" s="39" t="s">
        <v>62</v>
      </c>
      <c r="C41" s="42"/>
      <c r="D41" s="9" t="s">
        <v>21</v>
      </c>
      <c r="E41" s="57"/>
      <c r="F41" s="207"/>
      <c r="G41" s="84"/>
      <c r="H41" s="94"/>
      <c r="I41" s="92"/>
      <c r="J41" s="90"/>
      <c r="K41" s="92"/>
      <c r="L41" s="90"/>
      <c r="M41" s="86"/>
      <c r="N41" s="34"/>
      <c r="O41" s="196"/>
      <c r="P41" s="69" t="s">
        <v>72</v>
      </c>
      <c r="Q41" s="96"/>
      <c r="S41" s="28"/>
    </row>
    <row r="42" spans="1:19" ht="13.5" x14ac:dyDescent="0.2">
      <c r="A42" s="203"/>
      <c r="B42" s="44" t="s">
        <v>63</v>
      </c>
      <c r="C42" s="43"/>
      <c r="D42" s="10" t="s">
        <v>22</v>
      </c>
      <c r="E42" s="58"/>
      <c r="F42" s="203"/>
      <c r="G42" s="85"/>
      <c r="H42" s="95"/>
      <c r="I42" s="93"/>
      <c r="J42" s="91"/>
      <c r="K42" s="93"/>
      <c r="L42" s="91"/>
      <c r="M42" s="87"/>
      <c r="N42" s="34"/>
      <c r="O42" s="194"/>
      <c r="P42" s="69"/>
      <c r="Q42" s="96"/>
      <c r="S42" s="28"/>
    </row>
    <row r="43" spans="1:19" ht="13.5" x14ac:dyDescent="0.2">
      <c r="A43" s="199" t="s">
        <v>77</v>
      </c>
      <c r="B43" s="38" t="s">
        <v>60</v>
      </c>
      <c r="C43" s="41"/>
      <c r="D43" s="7" t="s">
        <v>21</v>
      </c>
      <c r="E43" s="56"/>
      <c r="F43" s="205"/>
      <c r="G43" s="84"/>
      <c r="H43" s="94"/>
      <c r="I43" s="92"/>
      <c r="J43" s="90"/>
      <c r="K43" s="92"/>
      <c r="L43" s="90"/>
      <c r="M43" s="86"/>
      <c r="N43" s="34"/>
      <c r="O43" s="195">
        <f>I43+I45+K43+K45</f>
        <v>0</v>
      </c>
      <c r="P43" s="69" t="s">
        <v>71</v>
      </c>
      <c r="Q43" s="96"/>
      <c r="S43" s="28"/>
    </row>
    <row r="44" spans="1:19" ht="13.5" x14ac:dyDescent="0.2">
      <c r="A44" s="202"/>
      <c r="B44" s="39" t="s">
        <v>61</v>
      </c>
      <c r="C44" s="42"/>
      <c r="D44" s="9" t="s">
        <v>22</v>
      </c>
      <c r="E44" s="57"/>
      <c r="F44" s="206"/>
      <c r="G44" s="85"/>
      <c r="H44" s="95"/>
      <c r="I44" s="93"/>
      <c r="J44" s="91"/>
      <c r="K44" s="93"/>
      <c r="L44" s="91"/>
      <c r="M44" s="87"/>
      <c r="N44" s="34"/>
      <c r="O44" s="196"/>
      <c r="P44" s="69"/>
      <c r="Q44" s="96"/>
      <c r="S44" s="28"/>
    </row>
    <row r="45" spans="1:19" ht="13.5" x14ac:dyDescent="0.2">
      <c r="A45" s="202"/>
      <c r="B45" s="39" t="s">
        <v>62</v>
      </c>
      <c r="C45" s="42"/>
      <c r="D45" s="9" t="s">
        <v>21</v>
      </c>
      <c r="E45" s="57"/>
      <c r="F45" s="207"/>
      <c r="G45" s="84"/>
      <c r="H45" s="94"/>
      <c r="I45" s="92"/>
      <c r="J45" s="90"/>
      <c r="K45" s="92"/>
      <c r="L45" s="90"/>
      <c r="M45" s="86"/>
      <c r="N45" s="34"/>
      <c r="O45" s="196"/>
      <c r="P45" s="69" t="s">
        <v>72</v>
      </c>
      <c r="Q45" s="96"/>
      <c r="S45" s="28"/>
    </row>
    <row r="46" spans="1:19" ht="13.5" x14ac:dyDescent="0.2">
      <c r="A46" s="203"/>
      <c r="B46" s="44" t="s">
        <v>63</v>
      </c>
      <c r="C46" s="43"/>
      <c r="D46" s="10" t="s">
        <v>22</v>
      </c>
      <c r="E46" s="58"/>
      <c r="F46" s="203"/>
      <c r="G46" s="85"/>
      <c r="H46" s="95"/>
      <c r="I46" s="93"/>
      <c r="J46" s="91"/>
      <c r="K46" s="93"/>
      <c r="L46" s="91"/>
      <c r="M46" s="87"/>
      <c r="N46" s="34"/>
      <c r="O46" s="194"/>
      <c r="P46" s="69"/>
      <c r="Q46" s="96"/>
      <c r="S46" s="28"/>
    </row>
    <row r="47" spans="1:19" ht="13.5" x14ac:dyDescent="0.2">
      <c r="A47" s="199" t="s">
        <v>78</v>
      </c>
      <c r="B47" s="38" t="s">
        <v>60</v>
      </c>
      <c r="C47" s="41"/>
      <c r="D47" s="7" t="s">
        <v>21</v>
      </c>
      <c r="E47" s="56"/>
      <c r="F47" s="205"/>
      <c r="G47" s="84"/>
      <c r="H47" s="94"/>
      <c r="I47" s="92"/>
      <c r="J47" s="90"/>
      <c r="K47" s="92"/>
      <c r="L47" s="90"/>
      <c r="M47" s="86"/>
      <c r="N47" s="34"/>
      <c r="O47" s="195">
        <f>SUM(I47:K50)</f>
        <v>0</v>
      </c>
      <c r="P47" s="69" t="s">
        <v>71</v>
      </c>
      <c r="Q47" s="96"/>
      <c r="S47" s="28"/>
    </row>
    <row r="48" spans="1:19" ht="13.5" x14ac:dyDescent="0.2">
      <c r="A48" s="202"/>
      <c r="B48" s="39" t="s">
        <v>61</v>
      </c>
      <c r="C48" s="42"/>
      <c r="D48" s="9" t="s">
        <v>22</v>
      </c>
      <c r="E48" s="57"/>
      <c r="F48" s="206"/>
      <c r="G48" s="85"/>
      <c r="H48" s="95"/>
      <c r="I48" s="93"/>
      <c r="J48" s="91"/>
      <c r="K48" s="93"/>
      <c r="L48" s="91"/>
      <c r="M48" s="87"/>
      <c r="N48" s="34"/>
      <c r="O48" s="196"/>
      <c r="P48" s="69"/>
      <c r="Q48" s="96"/>
      <c r="S48" s="28"/>
    </row>
    <row r="49" spans="1:19" ht="13.5" x14ac:dyDescent="0.2">
      <c r="A49" s="202"/>
      <c r="B49" s="39" t="s">
        <v>62</v>
      </c>
      <c r="C49" s="42"/>
      <c r="D49" s="9" t="s">
        <v>21</v>
      </c>
      <c r="E49" s="57"/>
      <c r="F49" s="207"/>
      <c r="G49" s="84"/>
      <c r="H49" s="94"/>
      <c r="I49" s="92"/>
      <c r="J49" s="90"/>
      <c r="K49" s="92"/>
      <c r="L49" s="90"/>
      <c r="M49" s="86"/>
      <c r="N49" s="34"/>
      <c r="O49" s="196"/>
      <c r="P49" s="69" t="s">
        <v>72</v>
      </c>
      <c r="Q49" s="96"/>
      <c r="S49" s="28"/>
    </row>
    <row r="50" spans="1:19" ht="13.5" x14ac:dyDescent="0.2">
      <c r="A50" s="203"/>
      <c r="B50" s="44" t="s">
        <v>63</v>
      </c>
      <c r="C50" s="43"/>
      <c r="D50" s="10" t="s">
        <v>22</v>
      </c>
      <c r="E50" s="58"/>
      <c r="F50" s="203"/>
      <c r="G50" s="85"/>
      <c r="H50" s="95"/>
      <c r="I50" s="93"/>
      <c r="J50" s="91"/>
      <c r="K50" s="93"/>
      <c r="L50" s="91"/>
      <c r="M50" s="87"/>
      <c r="N50" s="34"/>
      <c r="O50" s="194"/>
      <c r="P50" s="69"/>
      <c r="Q50" s="96"/>
      <c r="S50" s="28"/>
    </row>
    <row r="51" spans="1:19" ht="13.5" x14ac:dyDescent="0.2">
      <c r="A51" s="199" t="s">
        <v>79</v>
      </c>
      <c r="B51" s="38" t="s">
        <v>60</v>
      </c>
      <c r="C51" s="41"/>
      <c r="D51" s="7" t="s">
        <v>21</v>
      </c>
      <c r="E51" s="56"/>
      <c r="F51" s="205"/>
      <c r="G51" s="84"/>
      <c r="H51" s="94"/>
      <c r="I51" s="92"/>
      <c r="J51" s="90"/>
      <c r="K51" s="92"/>
      <c r="L51" s="90"/>
      <c r="M51" s="86"/>
      <c r="N51" s="34"/>
      <c r="O51" s="195">
        <f>SUM(I51:K54)</f>
        <v>0</v>
      </c>
      <c r="P51" s="69" t="s">
        <v>71</v>
      </c>
      <c r="Q51" s="96"/>
      <c r="S51" s="28"/>
    </row>
    <row r="52" spans="1:19" ht="13.5" x14ac:dyDescent="0.2">
      <c r="A52" s="202"/>
      <c r="B52" s="39" t="s">
        <v>61</v>
      </c>
      <c r="C52" s="42"/>
      <c r="D52" s="9" t="s">
        <v>22</v>
      </c>
      <c r="E52" s="57"/>
      <c r="F52" s="206"/>
      <c r="G52" s="85"/>
      <c r="H52" s="95"/>
      <c r="I52" s="93"/>
      <c r="J52" s="91"/>
      <c r="K52" s="93"/>
      <c r="L52" s="91"/>
      <c r="M52" s="87"/>
      <c r="N52" s="34"/>
      <c r="O52" s="196"/>
      <c r="P52" s="69"/>
      <c r="Q52" s="96"/>
      <c r="S52" s="28"/>
    </row>
    <row r="53" spans="1:19" ht="13.5" x14ac:dyDescent="0.2">
      <c r="A53" s="202"/>
      <c r="B53" s="39" t="s">
        <v>62</v>
      </c>
      <c r="C53" s="42"/>
      <c r="D53" s="9" t="s">
        <v>21</v>
      </c>
      <c r="E53" s="57"/>
      <c r="F53" s="207"/>
      <c r="G53" s="84"/>
      <c r="H53" s="94"/>
      <c r="I53" s="92"/>
      <c r="J53" s="90"/>
      <c r="K53" s="92"/>
      <c r="L53" s="90"/>
      <c r="M53" s="86"/>
      <c r="N53" s="34"/>
      <c r="O53" s="196"/>
      <c r="P53" s="69" t="s">
        <v>72</v>
      </c>
      <c r="Q53" s="96"/>
      <c r="S53" s="28"/>
    </row>
    <row r="54" spans="1:19" ht="13.5" x14ac:dyDescent="0.2">
      <c r="A54" s="203"/>
      <c r="B54" s="44" t="s">
        <v>63</v>
      </c>
      <c r="C54" s="43"/>
      <c r="D54" s="10" t="s">
        <v>22</v>
      </c>
      <c r="E54" s="58"/>
      <c r="F54" s="203"/>
      <c r="G54" s="85"/>
      <c r="H54" s="95"/>
      <c r="I54" s="93"/>
      <c r="J54" s="91"/>
      <c r="K54" s="93"/>
      <c r="L54" s="91"/>
      <c r="M54" s="87"/>
      <c r="N54" s="34"/>
      <c r="O54" s="197"/>
      <c r="P54" s="69"/>
      <c r="Q54" s="96"/>
      <c r="S54" s="28"/>
    </row>
    <row r="55" spans="1:19" x14ac:dyDescent="0.2">
      <c r="A55" s="111"/>
      <c r="B55" s="108"/>
      <c r="C55" s="111"/>
      <c r="D55" s="113"/>
      <c r="E55" s="114"/>
      <c r="F55" s="115"/>
      <c r="G55" s="119"/>
      <c r="H55" s="121" t="s">
        <v>25</v>
      </c>
      <c r="I55" s="123">
        <f>SUM(I19:I54)</f>
        <v>0</v>
      </c>
      <c r="J55" s="125"/>
      <c r="K55" s="123">
        <f>SUM(K19:K54)</f>
        <v>0</v>
      </c>
      <c r="L55" s="125"/>
      <c r="M55" s="125"/>
      <c r="N55" s="129">
        <f>SUM(O19:O54)</f>
        <v>0</v>
      </c>
      <c r="O55" s="130"/>
      <c r="P55" s="47"/>
      <c r="S55" s="28"/>
    </row>
    <row r="56" spans="1:19" x14ac:dyDescent="0.2">
      <c r="A56" s="112"/>
      <c r="B56" s="108"/>
      <c r="C56" s="112"/>
      <c r="D56" s="116"/>
      <c r="E56" s="117"/>
      <c r="F56" s="118"/>
      <c r="G56" s="120"/>
      <c r="H56" s="122"/>
      <c r="I56" s="124"/>
      <c r="J56" s="126"/>
      <c r="K56" s="124"/>
      <c r="L56" s="126"/>
      <c r="M56" s="126"/>
      <c r="N56" s="131"/>
      <c r="O56" s="132"/>
      <c r="P56" s="49"/>
      <c r="S56" s="29"/>
    </row>
    <row r="57" spans="1:19" ht="16.5" x14ac:dyDescent="0.2">
      <c r="A57" s="1"/>
      <c r="B57" s="127"/>
      <c r="C57" s="128"/>
      <c r="D57" s="128"/>
      <c r="E57" s="128"/>
      <c r="F57" s="128"/>
      <c r="G57" s="2"/>
      <c r="H57" s="2"/>
      <c r="I57" s="64"/>
      <c r="J57" s="37"/>
      <c r="K57" s="64"/>
      <c r="L57" s="37"/>
      <c r="M57" s="37"/>
      <c r="N57" s="64"/>
      <c r="O57" s="64"/>
      <c r="P57" s="49"/>
      <c r="S57" s="29"/>
    </row>
    <row r="58" spans="1:19" ht="16.5" x14ac:dyDescent="0.2">
      <c r="A58" s="1"/>
      <c r="B58" s="68"/>
      <c r="C58" s="1"/>
      <c r="D58" s="2"/>
      <c r="E58" s="2"/>
      <c r="F58" s="2"/>
      <c r="G58" s="2"/>
      <c r="H58" s="2"/>
      <c r="I58" s="64"/>
      <c r="J58" s="37"/>
      <c r="K58" s="48"/>
      <c r="L58" s="37"/>
      <c r="M58" s="37"/>
      <c r="N58" s="64"/>
      <c r="O58" s="64"/>
      <c r="P58" s="49"/>
      <c r="S58" s="29"/>
    </row>
    <row r="59" spans="1:19" ht="22.9" customHeight="1" x14ac:dyDescent="0.2">
      <c r="A59" s="1"/>
      <c r="B59" s="80" t="s">
        <v>87</v>
      </c>
      <c r="C59" s="81"/>
      <c r="D59" s="81"/>
      <c r="E59" s="81"/>
      <c r="F59" s="81"/>
      <c r="G59" s="76"/>
      <c r="H59" s="2"/>
      <c r="I59" s="64"/>
      <c r="J59" s="37"/>
      <c r="K59" s="108"/>
      <c r="L59" s="109"/>
      <c r="M59" s="109"/>
      <c r="N59" s="64"/>
      <c r="O59" s="64"/>
      <c r="P59" s="49"/>
      <c r="S59" s="29"/>
    </row>
    <row r="60" spans="1:19" ht="16.5" x14ac:dyDescent="0.2">
      <c r="A60" s="1"/>
      <c r="B60" s="74"/>
      <c r="C60" s="75"/>
      <c r="D60" s="76"/>
      <c r="E60" s="76"/>
      <c r="F60" s="76"/>
      <c r="G60" s="76"/>
      <c r="H60" s="2"/>
      <c r="I60" s="64"/>
      <c r="J60" s="37"/>
      <c r="K60" s="64"/>
      <c r="L60" s="37"/>
      <c r="M60" s="37"/>
      <c r="N60" s="64"/>
      <c r="O60" s="64"/>
      <c r="P60" s="49"/>
      <c r="S60" s="29"/>
    </row>
    <row r="61" spans="1:19" x14ac:dyDescent="0.2">
      <c r="A61" s="1"/>
      <c r="B61" s="77" t="s">
        <v>85</v>
      </c>
      <c r="C61" s="77" t="s">
        <v>86</v>
      </c>
      <c r="D61" s="76"/>
      <c r="E61" s="76"/>
      <c r="F61" s="76"/>
      <c r="G61" s="76"/>
      <c r="H61" s="2"/>
      <c r="I61" s="1"/>
      <c r="J61" s="1"/>
      <c r="K61" s="1"/>
      <c r="P61" s="1"/>
      <c r="S61" s="28"/>
    </row>
    <row r="62" spans="1:19" x14ac:dyDescent="0.2">
      <c r="A62" s="1"/>
      <c r="B62" s="79" t="s">
        <v>89</v>
      </c>
      <c r="C62" s="82" t="s">
        <v>84</v>
      </c>
      <c r="D62" s="83"/>
      <c r="E62" s="83"/>
      <c r="F62" s="83"/>
      <c r="G62" s="78"/>
      <c r="H62" s="2"/>
      <c r="I62" s="1"/>
      <c r="J62" s="1"/>
      <c r="K62" s="110"/>
      <c r="L62" s="110"/>
      <c r="M62" s="109"/>
      <c r="N62" s="1"/>
      <c r="O62" s="1"/>
      <c r="P62" s="45"/>
    </row>
    <row r="63" spans="1:19" x14ac:dyDescent="0.2">
      <c r="A63" s="1"/>
      <c r="B63" s="75"/>
      <c r="C63" s="75"/>
      <c r="D63" s="76"/>
      <c r="E63" s="76"/>
      <c r="F63" s="76"/>
      <c r="G63" s="76"/>
      <c r="H63" s="2"/>
      <c r="I63" s="1"/>
      <c r="J63" s="1"/>
      <c r="K63" s="110"/>
      <c r="L63" s="198"/>
      <c r="M63" s="198"/>
      <c r="N63" s="1"/>
      <c r="O63" s="1"/>
      <c r="P63" s="1"/>
    </row>
    <row r="64" spans="1:19" x14ac:dyDescent="0.2">
      <c r="A64" s="30"/>
      <c r="D64" s="2"/>
      <c r="E64" s="2"/>
      <c r="F64" s="2"/>
      <c r="G64" s="2"/>
      <c r="H64" s="2"/>
      <c r="K64" s="1"/>
    </row>
    <row r="66" spans="2:6" x14ac:dyDescent="0.2">
      <c r="B66" s="80" t="s">
        <v>88</v>
      </c>
      <c r="C66" s="81"/>
      <c r="D66" s="81"/>
      <c r="E66" s="81"/>
      <c r="F66" s="81"/>
    </row>
    <row r="67" spans="2:6" x14ac:dyDescent="0.2">
      <c r="B67" s="74"/>
      <c r="C67" s="75"/>
      <c r="D67" s="76"/>
      <c r="E67" s="76"/>
      <c r="F67" s="76"/>
    </row>
    <row r="68" spans="2:6" x14ac:dyDescent="0.2">
      <c r="B68" s="77" t="s">
        <v>85</v>
      </c>
      <c r="C68" s="77" t="s">
        <v>86</v>
      </c>
      <c r="D68" s="76"/>
      <c r="E68" s="76"/>
      <c r="F68" s="76"/>
    </row>
    <row r="69" spans="2:6" x14ac:dyDescent="0.2">
      <c r="B69" s="79" t="s">
        <v>89</v>
      </c>
      <c r="C69" s="82" t="s">
        <v>84</v>
      </c>
      <c r="D69" s="83"/>
      <c r="E69" s="83"/>
      <c r="F69" s="83"/>
    </row>
    <row r="70" spans="2:6" x14ac:dyDescent="0.2">
      <c r="B70" s="75"/>
      <c r="C70" s="75"/>
      <c r="D70" s="76"/>
      <c r="E70" s="76"/>
      <c r="F70" s="76"/>
    </row>
  </sheetData>
  <mergeCells count="218">
    <mergeCell ref="K63:M63"/>
    <mergeCell ref="A27:A30"/>
    <mergeCell ref="A31:A34"/>
    <mergeCell ref="A35:A38"/>
    <mergeCell ref="A39:A42"/>
    <mergeCell ref="A43:A46"/>
    <mergeCell ref="A47:A50"/>
    <mergeCell ref="A51:A54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G53:G54"/>
    <mergeCell ref="H53:H54"/>
    <mergeCell ref="I53:I54"/>
    <mergeCell ref="J53:J54"/>
    <mergeCell ref="K53:K54"/>
    <mergeCell ref="G49:G50"/>
    <mergeCell ref="H49:H50"/>
    <mergeCell ref="I49:I50"/>
    <mergeCell ref="J49:J50"/>
    <mergeCell ref="K49:K50"/>
    <mergeCell ref="G51:G52"/>
    <mergeCell ref="H51:H52"/>
    <mergeCell ref="I51:I52"/>
    <mergeCell ref="J51:J52"/>
    <mergeCell ref="K51:K52"/>
    <mergeCell ref="G47:G48"/>
    <mergeCell ref="H47:H48"/>
    <mergeCell ref="I47:I48"/>
    <mergeCell ref="J47:J48"/>
    <mergeCell ref="K47:K48"/>
    <mergeCell ref="L47:L48"/>
    <mergeCell ref="L53:L54"/>
    <mergeCell ref="M53:M54"/>
    <mergeCell ref="O27:O30"/>
    <mergeCell ref="O31:O34"/>
    <mergeCell ref="O35:O38"/>
    <mergeCell ref="O39:O42"/>
    <mergeCell ref="O43:O46"/>
    <mergeCell ref="O47:O50"/>
    <mergeCell ref="O51:O54"/>
    <mergeCell ref="L49:L50"/>
    <mergeCell ref="M49:M50"/>
    <mergeCell ref="L51:L52"/>
    <mergeCell ref="M51:M52"/>
    <mergeCell ref="M29:M30"/>
    <mergeCell ref="M31:M32"/>
    <mergeCell ref="M27:M28"/>
    <mergeCell ref="M47:M48"/>
    <mergeCell ref="J43:J44"/>
    <mergeCell ref="K43:K44"/>
    <mergeCell ref="L43:L44"/>
    <mergeCell ref="G45:G46"/>
    <mergeCell ref="H45:H46"/>
    <mergeCell ref="I45:I46"/>
    <mergeCell ref="J45:J46"/>
    <mergeCell ref="K45:K46"/>
    <mergeCell ref="L45:L46"/>
    <mergeCell ref="G35:G36"/>
    <mergeCell ref="H35:H36"/>
    <mergeCell ref="I35:I36"/>
    <mergeCell ref="J35:J36"/>
    <mergeCell ref="K35:K36"/>
    <mergeCell ref="L35:L36"/>
    <mergeCell ref="G37:G38"/>
    <mergeCell ref="H37:H38"/>
    <mergeCell ref="I37:I38"/>
    <mergeCell ref="J37:J38"/>
    <mergeCell ref="K37:K38"/>
    <mergeCell ref="L37:L38"/>
    <mergeCell ref="K39:K40"/>
    <mergeCell ref="J39:J40"/>
    <mergeCell ref="G41:G42"/>
    <mergeCell ref="H41:H42"/>
    <mergeCell ref="K31:K32"/>
    <mergeCell ref="L31:L32"/>
    <mergeCell ref="G29:G30"/>
    <mergeCell ref="H29:H30"/>
    <mergeCell ref="I29:I30"/>
    <mergeCell ref="J29:J30"/>
    <mergeCell ref="K29:K30"/>
    <mergeCell ref="L29:L30"/>
    <mergeCell ref="G33:G34"/>
    <mergeCell ref="H33:H34"/>
    <mergeCell ref="I33:I34"/>
    <mergeCell ref="J33:J34"/>
    <mergeCell ref="K33:K34"/>
    <mergeCell ref="L33:L34"/>
    <mergeCell ref="G2:L2"/>
    <mergeCell ref="G3:L3"/>
    <mergeCell ref="G16:G18"/>
    <mergeCell ref="H16:H18"/>
    <mergeCell ref="H10:J10"/>
    <mergeCell ref="H11:J11"/>
    <mergeCell ref="H12:J12"/>
    <mergeCell ref="H13:J13"/>
    <mergeCell ref="H14:J14"/>
    <mergeCell ref="K21:K22"/>
    <mergeCell ref="B7:E13"/>
    <mergeCell ref="A16:A18"/>
    <mergeCell ref="B16:B18"/>
    <mergeCell ref="C16:C18"/>
    <mergeCell ref="D16:E17"/>
    <mergeCell ref="F16:F18"/>
    <mergeCell ref="I16:J17"/>
    <mergeCell ref="K16:L17"/>
    <mergeCell ref="A19:A22"/>
    <mergeCell ref="F19:F20"/>
    <mergeCell ref="G19:G20"/>
    <mergeCell ref="H19:H20"/>
    <mergeCell ref="I19:I20"/>
    <mergeCell ref="J19:J20"/>
    <mergeCell ref="F21:F22"/>
    <mergeCell ref="G21:G22"/>
    <mergeCell ref="H21:H22"/>
    <mergeCell ref="I21:I22"/>
    <mergeCell ref="J21:J22"/>
    <mergeCell ref="A23:A26"/>
    <mergeCell ref="F23:F24"/>
    <mergeCell ref="G23:G24"/>
    <mergeCell ref="H23:H24"/>
    <mergeCell ref="I23:I24"/>
    <mergeCell ref="J23:J24"/>
    <mergeCell ref="K23:K24"/>
    <mergeCell ref="F25:F26"/>
    <mergeCell ref="L23:L24"/>
    <mergeCell ref="N55:O56"/>
    <mergeCell ref="M39:M40"/>
    <mergeCell ref="M37:M38"/>
    <mergeCell ref="M35:M36"/>
    <mergeCell ref="M33:M34"/>
    <mergeCell ref="M23:M24"/>
    <mergeCell ref="M25:M26"/>
    <mergeCell ref="O23:O26"/>
    <mergeCell ref="G25:G26"/>
    <mergeCell ref="H25:H26"/>
    <mergeCell ref="I25:I26"/>
    <mergeCell ref="J25:J26"/>
    <mergeCell ref="K25:K26"/>
    <mergeCell ref="L25:L26"/>
    <mergeCell ref="G27:G28"/>
    <mergeCell ref="H27:H28"/>
    <mergeCell ref="I27:I28"/>
    <mergeCell ref="J27:J28"/>
    <mergeCell ref="K27:K28"/>
    <mergeCell ref="L27:L28"/>
    <mergeCell ref="G31:G32"/>
    <mergeCell ref="H31:H32"/>
    <mergeCell ref="I31:I32"/>
    <mergeCell ref="J31:J32"/>
    <mergeCell ref="A55:A56"/>
    <mergeCell ref="B55:B56"/>
    <mergeCell ref="C55:C56"/>
    <mergeCell ref="D55:F56"/>
    <mergeCell ref="G55:G56"/>
    <mergeCell ref="H55:H56"/>
    <mergeCell ref="I55:I56"/>
    <mergeCell ref="J55:J56"/>
    <mergeCell ref="K55:K56"/>
    <mergeCell ref="Q51:Q54"/>
    <mergeCell ref="K10:Q10"/>
    <mergeCell ref="K11:Q11"/>
    <mergeCell ref="K12:Q12"/>
    <mergeCell ref="K13:Q13"/>
    <mergeCell ref="K14:Q14"/>
    <mergeCell ref="Q16:Q18"/>
    <mergeCell ref="Q19:Q22"/>
    <mergeCell ref="Q23:Q26"/>
    <mergeCell ref="Q27:Q30"/>
    <mergeCell ref="Q31:Q34"/>
    <mergeCell ref="Q35:Q38"/>
    <mergeCell ref="Q39:Q42"/>
    <mergeCell ref="Q43:Q46"/>
    <mergeCell ref="Q47:Q50"/>
    <mergeCell ref="N16:O17"/>
    <mergeCell ref="P16:P18"/>
    <mergeCell ref="N18:O18"/>
    <mergeCell ref="K19:K20"/>
    <mergeCell ref="L19:L20"/>
    <mergeCell ref="M19:M20"/>
    <mergeCell ref="L21:L22"/>
    <mergeCell ref="M21:M22"/>
    <mergeCell ref="O19:O22"/>
    <mergeCell ref="B66:F66"/>
    <mergeCell ref="C69:F69"/>
    <mergeCell ref="G39:G40"/>
    <mergeCell ref="M41:M42"/>
    <mergeCell ref="M43:M44"/>
    <mergeCell ref="M45:M46"/>
    <mergeCell ref="M16:M17"/>
    <mergeCell ref="L39:L40"/>
    <mergeCell ref="C62:F62"/>
    <mergeCell ref="B59:F59"/>
    <mergeCell ref="I41:I42"/>
    <mergeCell ref="J41:J42"/>
    <mergeCell ref="K41:K42"/>
    <mergeCell ref="L41:L42"/>
    <mergeCell ref="G43:G44"/>
    <mergeCell ref="H43:H44"/>
    <mergeCell ref="I43:I44"/>
    <mergeCell ref="I39:I40"/>
    <mergeCell ref="H39:H40"/>
    <mergeCell ref="K59:M59"/>
    <mergeCell ref="K62:M62"/>
    <mergeCell ref="L55:L56"/>
    <mergeCell ref="M55:M56"/>
    <mergeCell ref="B57:F57"/>
  </mergeCells>
  <phoneticPr fontId="1" type="noConversion"/>
  <pageMargins left="0.39370078740157483" right="0.39370078740157483" top="0.59055118110236227" bottom="0.59055118110236227" header="0.51181102362204722" footer="0.51181102362204722"/>
  <pageSetup paperSize="9" scale="93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3_Dni</vt:lpstr>
      <vt:lpstr>6.-7.8.2009_ekonimika</vt:lpstr>
      <vt:lpstr>Hromad. cest. príkaz</vt:lpstr>
      <vt:lpstr>'3_Dni'!Názvy_tlače</vt:lpstr>
    </vt:vector>
  </TitlesOfParts>
  <Manager/>
  <Company>MsÚ Lipt. Mikuláš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Ing.Mocarnik</dc:creator>
  <cp:keywords/>
  <dc:description/>
  <cp:lastModifiedBy>Peter Majerník</cp:lastModifiedBy>
  <cp:revision/>
  <cp:lastPrinted>2026-03-12T12:10:13Z</cp:lastPrinted>
  <dcterms:created xsi:type="dcterms:W3CDTF">2004-11-11T08:24:02Z</dcterms:created>
  <dcterms:modified xsi:type="dcterms:W3CDTF">2026-03-12T21:54:26Z</dcterms:modified>
  <cp:category/>
  <cp:contentStatus/>
</cp:coreProperties>
</file>